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G:\My Drive\Popmania.NL\"/>
    </mc:Choice>
  </mc:AlternateContent>
  <xr:revisionPtr revIDLastSave="0" documentId="8_{26139740-2B9C-4024-A86D-3D7C1B2397BF}" xr6:coauthVersionLast="47" xr6:coauthVersionMax="47" xr10:uidLastSave="{00000000-0000-0000-0000-000000000000}"/>
  <bookViews>
    <workbookView xWindow="-120" yWindow="600" windowWidth="77040" windowHeight="21120" tabRatio="458" xr2:uid="{EF4732B9-51BC-4E32-A0D3-E712F812A66E}"/>
  </bookViews>
  <sheets>
    <sheet name="FunkoPoppetjes NL - Voorraadlij" sheetId="2" r:id="rId1"/>
    <sheet name="UIPath" sheetId="4" r:id="rId2"/>
    <sheet name="Voorraad IT Hok" sheetId="3" r:id="rId3"/>
    <sheet name="Voorraad IT Hok op nummer" sheetId="7" r:id="rId4"/>
    <sheet name="Sheet2" sheetId="9" r:id="rId5"/>
  </sheets>
  <definedNames>
    <definedName name="_xlnm._FilterDatabase" localSheetId="0" hidden="1">'FunkoPoppetjes NL - Voorraadlij'!$A$2:$Y$5</definedName>
    <definedName name="_xlnm._FilterDatabase" localSheetId="3" hidden="1">'Voorraad IT Hok op nummer'!$B$3:$D$3</definedName>
    <definedName name="ExternalData_1" localSheetId="0" hidden="1">'FunkoPoppetjes NL - Voorraadlij'!$A$2:$V$2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5" i="2" l="1"/>
  <c r="Q5" i="2"/>
  <c r="P5" i="2"/>
  <c r="K5" i="2"/>
  <c r="G5" i="2"/>
  <c r="F5" i="2"/>
  <c r="A5" i="2"/>
  <c r="V4" i="2"/>
  <c r="Q4" i="2"/>
  <c r="P4" i="2"/>
  <c r="K4" i="2"/>
  <c r="G4" i="2"/>
  <c r="F4" i="2"/>
  <c r="A4" i="2"/>
  <c r="V3" i="2"/>
  <c r="F3" i="2" s="1"/>
  <c r="Q3" i="2"/>
  <c r="P3" i="2"/>
  <c r="K3" i="2"/>
  <c r="G3" i="2"/>
  <c r="A3" i="2"/>
  <c r="V2" i="2"/>
  <c r="Q2" i="2"/>
  <c r="P2" i="2"/>
  <c r="K2" i="2"/>
  <c r="G2" i="2"/>
  <c r="F2" i="2"/>
  <c r="A2" i="2"/>
  <c r="D305" i="4" l="1"/>
  <c r="B305" i="4"/>
  <c r="D297" i="4"/>
  <c r="D26" i="4"/>
  <c r="D275" i="4"/>
  <c r="D46" i="4"/>
  <c r="D105" i="4"/>
  <c r="D7" i="4"/>
  <c r="D6" i="4"/>
  <c r="D4" i="4"/>
  <c r="A50" i="4"/>
  <c r="D304" i="4"/>
  <c r="D302" i="4"/>
  <c r="D301" i="4"/>
  <c r="D299" i="4"/>
  <c r="D298" i="4"/>
  <c r="D296" i="4"/>
  <c r="D295" i="4"/>
  <c r="D294" i="4"/>
  <c r="D293" i="4"/>
  <c r="D292" i="4"/>
  <c r="D291" i="4"/>
  <c r="D290" i="4"/>
  <c r="D289" i="4"/>
  <c r="D287" i="4"/>
  <c r="D285" i="4"/>
  <c r="D284" i="4"/>
  <c r="D283" i="4"/>
  <c r="D281" i="4"/>
  <c r="D279" i="4"/>
  <c r="D278" i="4"/>
  <c r="D277" i="4"/>
  <c r="D276" i="4"/>
  <c r="D273" i="4"/>
  <c r="D271" i="4"/>
  <c r="D270" i="4"/>
  <c r="D269" i="4"/>
  <c r="D268" i="4"/>
  <c r="D261" i="4"/>
  <c r="D260" i="4"/>
  <c r="D259" i="4"/>
  <c r="D256" i="4"/>
  <c r="D254" i="4"/>
  <c r="D253" i="4"/>
  <c r="D252" i="4"/>
  <c r="D251" i="4"/>
  <c r="D250" i="4"/>
  <c r="D248" i="4"/>
  <c r="D247" i="4"/>
  <c r="D246" i="4"/>
  <c r="D245" i="4"/>
  <c r="D244" i="4"/>
  <c r="D243" i="4"/>
  <c r="D242" i="4"/>
  <c r="D241" i="4"/>
  <c r="D240" i="4"/>
  <c r="D239" i="4"/>
  <c r="D238" i="4"/>
  <c r="D237" i="4"/>
  <c r="D236" i="4"/>
  <c r="D235" i="4"/>
  <c r="D234" i="4"/>
  <c r="D233" i="4"/>
  <c r="D232" i="4"/>
  <c r="D231" i="4"/>
  <c r="D230" i="4"/>
  <c r="D229" i="4"/>
  <c r="D228" i="4"/>
  <c r="D227" i="4"/>
  <c r="D226" i="4"/>
  <c r="D225" i="4"/>
  <c r="D220" i="4"/>
  <c r="D218" i="4"/>
  <c r="D217" i="4"/>
  <c r="D216" i="4"/>
  <c r="D215" i="4"/>
  <c r="D214" i="4"/>
  <c r="D213" i="4"/>
  <c r="D212" i="4"/>
  <c r="D211" i="4"/>
  <c r="D210" i="4"/>
  <c r="D209" i="4"/>
  <c r="D208" i="4"/>
  <c r="D207" i="4"/>
  <c r="D206" i="4"/>
  <c r="D205" i="4"/>
  <c r="D204" i="4"/>
  <c r="D203" i="4"/>
  <c r="D202" i="4"/>
  <c r="D201" i="4"/>
  <c r="D200" i="4"/>
  <c r="D199" i="4"/>
  <c r="D198" i="4"/>
  <c r="D197" i="4"/>
  <c r="D196" i="4"/>
  <c r="D195" i="4"/>
  <c r="D194" i="4"/>
  <c r="D193" i="4"/>
  <c r="D192" i="4"/>
  <c r="D191" i="4"/>
  <c r="D190" i="4"/>
  <c r="D189" i="4"/>
  <c r="D188" i="4"/>
  <c r="D187" i="4"/>
  <c r="D186" i="4"/>
  <c r="D185" i="4"/>
  <c r="D184" i="4"/>
  <c r="D183" i="4"/>
  <c r="D182" i="4"/>
  <c r="D181" i="4"/>
  <c r="D180" i="4"/>
  <c r="D179" i="4"/>
  <c r="D178" i="4"/>
  <c r="D177" i="4"/>
  <c r="D176" i="4"/>
  <c r="D175" i="4"/>
  <c r="D174" i="4"/>
  <c r="D173" i="4"/>
  <c r="D172" i="4"/>
  <c r="D171" i="4"/>
  <c r="D170" i="4"/>
  <c r="D169" i="4"/>
  <c r="D168" i="4"/>
  <c r="D167" i="4"/>
  <c r="D166" i="4"/>
  <c r="D165" i="4"/>
  <c r="D164" i="4"/>
  <c r="D163" i="4"/>
  <c r="D162" i="4"/>
  <c r="D161" i="4"/>
  <c r="D160" i="4"/>
  <c r="D159" i="4"/>
  <c r="D158" i="4"/>
  <c r="D157" i="4"/>
  <c r="D156" i="4"/>
  <c r="D155" i="4"/>
  <c r="D154" i="4"/>
  <c r="D153" i="4"/>
  <c r="D152" i="4"/>
  <c r="D151" i="4"/>
  <c r="D150" i="4"/>
  <c r="D149" i="4"/>
  <c r="D148" i="4"/>
  <c r="D147" i="4"/>
  <c r="D146" i="4"/>
  <c r="D145" i="4"/>
  <c r="D144" i="4"/>
  <c r="D143" i="4"/>
  <c r="D142" i="4"/>
  <c r="D141" i="4"/>
  <c r="D140" i="4"/>
  <c r="D139" i="4"/>
  <c r="D138" i="4"/>
  <c r="D137" i="4"/>
  <c r="D135" i="4"/>
  <c r="D134" i="4"/>
  <c r="D133" i="4"/>
  <c r="D132" i="4"/>
  <c r="D131" i="4"/>
  <c r="D130" i="4"/>
  <c r="D129" i="4"/>
  <c r="D128" i="4"/>
  <c r="D127" i="4"/>
  <c r="D125" i="4"/>
  <c r="D124" i="4"/>
  <c r="D123" i="4"/>
  <c r="D122" i="4"/>
  <c r="D121" i="4"/>
  <c r="D120" i="4"/>
  <c r="D119" i="4"/>
  <c r="D118" i="4"/>
  <c r="D117" i="4"/>
  <c r="D116" i="4"/>
  <c r="D115" i="4"/>
  <c r="D114" i="4"/>
  <c r="D113" i="4"/>
  <c r="D112" i="4"/>
  <c r="D111" i="4"/>
  <c r="D110" i="4"/>
  <c r="D109" i="4"/>
  <c r="D108" i="4"/>
  <c r="D107" i="4"/>
  <c r="D106" i="4"/>
  <c r="D104" i="4"/>
  <c r="D103" i="4"/>
  <c r="D102" i="4"/>
  <c r="D101" i="4"/>
  <c r="D100" i="4"/>
  <c r="D99" i="4"/>
  <c r="D98" i="4"/>
  <c r="D97" i="4"/>
  <c r="D96" i="4"/>
  <c r="D95" i="4"/>
  <c r="D94" i="4"/>
  <c r="D93" i="4"/>
  <c r="D92" i="4"/>
  <c r="D91" i="4"/>
  <c r="D90" i="4"/>
  <c r="D89" i="4"/>
  <c r="D88" i="4"/>
  <c r="D87" i="4"/>
  <c r="D86" i="4"/>
  <c r="D85" i="4"/>
  <c r="D84" i="4"/>
  <c r="D83" i="4"/>
  <c r="D82" i="4"/>
  <c r="D81" i="4"/>
  <c r="D80" i="4"/>
  <c r="D79" i="4"/>
  <c r="D78" i="4"/>
  <c r="D77" i="4"/>
  <c r="D76" i="4"/>
  <c r="D75" i="4"/>
  <c r="D74" i="4"/>
  <c r="D73" i="4"/>
  <c r="D72" i="4"/>
  <c r="D71" i="4"/>
  <c r="D70" i="4"/>
  <c r="D69" i="4"/>
  <c r="D68" i="4"/>
  <c r="D67" i="4"/>
  <c r="D65" i="4"/>
  <c r="D64" i="4"/>
  <c r="D63" i="4"/>
  <c r="D62" i="4"/>
  <c r="D61" i="4"/>
  <c r="D60" i="4"/>
  <c r="D59" i="4"/>
  <c r="D58" i="4"/>
  <c r="D57" i="4"/>
  <c r="D56" i="4"/>
  <c r="D55" i="4"/>
  <c r="D54" i="4"/>
  <c r="D53" i="4"/>
  <c r="D52" i="4"/>
  <c r="D51" i="4"/>
  <c r="D49" i="4"/>
  <c r="D48" i="4"/>
  <c r="D47" i="4"/>
  <c r="D45" i="4"/>
  <c r="D44" i="4"/>
  <c r="D43" i="4"/>
  <c r="D42" i="4"/>
  <c r="D40" i="4"/>
  <c r="D39" i="4"/>
  <c r="D38" i="4"/>
  <c r="D37" i="4"/>
  <c r="D36" i="4"/>
  <c r="D35" i="4"/>
  <c r="D32" i="4"/>
  <c r="D31" i="4"/>
  <c r="D29" i="4"/>
  <c r="D28" i="4"/>
  <c r="D27" i="4"/>
  <c r="D25" i="4"/>
  <c r="D24" i="4"/>
  <c r="D23" i="4"/>
  <c r="D22" i="4"/>
  <c r="D21" i="4"/>
  <c r="D19" i="4"/>
  <c r="D18" i="4"/>
  <c r="D17" i="4"/>
  <c r="D16" i="4"/>
  <c r="D15" i="4"/>
  <c r="D14" i="4"/>
  <c r="D13" i="4"/>
  <c r="D12" i="4"/>
  <c r="D10" i="4"/>
  <c r="D9" i="4"/>
  <c r="D8" i="4"/>
  <c r="B304" i="4"/>
  <c r="B303" i="4"/>
  <c r="B302" i="4"/>
  <c r="B301" i="4"/>
  <c r="B300" i="4"/>
  <c r="B299" i="4"/>
  <c r="B298" i="4"/>
  <c r="B297" i="4"/>
  <c r="B296" i="4"/>
  <c r="B295" i="4"/>
  <c r="B294" i="4"/>
  <c r="B293" i="4"/>
  <c r="B292" i="4"/>
  <c r="B291" i="4"/>
  <c r="B290" i="4"/>
  <c r="B289" i="4"/>
  <c r="B288" i="4"/>
  <c r="B287" i="4"/>
  <c r="B286" i="4"/>
  <c r="B285" i="4"/>
  <c r="B284" i="4"/>
  <c r="B283" i="4"/>
  <c r="B282" i="4"/>
  <c r="B281" i="4"/>
  <c r="B280" i="4"/>
  <c r="B279" i="4"/>
  <c r="B278" i="4"/>
  <c r="B277" i="4"/>
  <c r="B276" i="4"/>
  <c r="B275" i="4"/>
  <c r="B274" i="4"/>
  <c r="B273" i="4"/>
  <c r="B272" i="4"/>
  <c r="B271" i="4"/>
  <c r="B270" i="4"/>
  <c r="B269" i="4"/>
  <c r="B268" i="4"/>
  <c r="B267" i="4"/>
  <c r="B266" i="4"/>
  <c r="B265" i="4"/>
  <c r="B264" i="4"/>
  <c r="B263" i="4"/>
  <c r="B262" i="4"/>
  <c r="B261" i="4"/>
  <c r="B260" i="4"/>
  <c r="B259" i="4"/>
  <c r="B258" i="4"/>
  <c r="B257" i="4"/>
  <c r="B256" i="4"/>
  <c r="B255" i="4"/>
  <c r="B254" i="4"/>
  <c r="B253" i="4"/>
  <c r="B252" i="4"/>
  <c r="B251" i="4"/>
  <c r="B250" i="4"/>
  <c r="B249" i="4"/>
  <c r="B248" i="4"/>
  <c r="B247" i="4"/>
  <c r="B246" i="4"/>
  <c r="B245" i="4"/>
  <c r="B244" i="4"/>
  <c r="B243" i="4"/>
  <c r="B242" i="4"/>
  <c r="B241" i="4"/>
  <c r="B240" i="4"/>
  <c r="B239" i="4"/>
  <c r="B238" i="4"/>
  <c r="B237" i="4"/>
  <c r="B236" i="4"/>
  <c r="B235" i="4"/>
  <c r="B234" i="4"/>
  <c r="B233" i="4"/>
  <c r="B232" i="4"/>
  <c r="B231" i="4"/>
  <c r="B230" i="4"/>
  <c r="B229" i="4"/>
  <c r="B228" i="4"/>
  <c r="B227" i="4"/>
  <c r="B226" i="4"/>
  <c r="B225" i="4"/>
  <c r="B224" i="4"/>
  <c r="B223" i="4"/>
  <c r="B222" i="4"/>
  <c r="B221" i="4"/>
  <c r="B220" i="4"/>
  <c r="B219" i="4"/>
  <c r="B218" i="4"/>
  <c r="B217" i="4"/>
  <c r="B216" i="4"/>
  <c r="B215" i="4"/>
  <c r="B214" i="4"/>
  <c r="B213" i="4"/>
  <c r="B212" i="4"/>
  <c r="B211" i="4"/>
  <c r="B210" i="4"/>
  <c r="B209" i="4"/>
  <c r="B208" i="4"/>
  <c r="B207" i="4"/>
  <c r="B206" i="4"/>
  <c r="B205" i="4"/>
  <c r="B204" i="4"/>
  <c r="B203" i="4"/>
  <c r="B202" i="4"/>
  <c r="B201" i="4"/>
  <c r="B200" i="4"/>
  <c r="B199" i="4"/>
  <c r="B198" i="4"/>
  <c r="B197" i="4"/>
  <c r="B196" i="4"/>
  <c r="B195" i="4"/>
  <c r="B194" i="4"/>
  <c r="B193" i="4"/>
  <c r="B192" i="4"/>
  <c r="B191" i="4"/>
  <c r="B190" i="4"/>
  <c r="B189" i="4"/>
  <c r="B188" i="4"/>
  <c r="B187" i="4"/>
  <c r="B186" i="4"/>
  <c r="B185" i="4"/>
  <c r="B184" i="4"/>
  <c r="B183" i="4"/>
  <c r="B182" i="4"/>
  <c r="B181" i="4"/>
  <c r="B180" i="4"/>
  <c r="B179" i="4"/>
  <c r="B178" i="4"/>
  <c r="B177" i="4"/>
  <c r="B176" i="4"/>
  <c r="B175" i="4"/>
  <c r="B174" i="4"/>
  <c r="B173" i="4"/>
  <c r="B172" i="4"/>
  <c r="B171" i="4"/>
  <c r="B170" i="4"/>
  <c r="B169" i="4"/>
  <c r="B168" i="4"/>
  <c r="B167" i="4"/>
  <c r="B166" i="4"/>
  <c r="B165" i="4"/>
  <c r="B164" i="4"/>
  <c r="B163" i="4"/>
  <c r="B162" i="4"/>
  <c r="B161" i="4"/>
  <c r="B160" i="4"/>
  <c r="B159" i="4"/>
  <c r="B158" i="4"/>
  <c r="B157" i="4"/>
  <c r="B156" i="4"/>
  <c r="B155" i="4"/>
  <c r="B154" i="4"/>
  <c r="B153" i="4"/>
  <c r="B152" i="4"/>
  <c r="B151" i="4"/>
  <c r="B150" i="4"/>
  <c r="B149" i="4"/>
  <c r="B148" i="4"/>
  <c r="B147" i="4"/>
  <c r="B146" i="4"/>
  <c r="B145" i="4"/>
  <c r="B144" i="4"/>
  <c r="B143" i="4"/>
  <c r="B142" i="4"/>
  <c r="B141" i="4"/>
  <c r="B140" i="4"/>
  <c r="B139" i="4"/>
  <c r="B138" i="4"/>
  <c r="B137" i="4"/>
  <c r="B136" i="4"/>
  <c r="B135" i="4"/>
  <c r="B134" i="4"/>
  <c r="B133" i="4"/>
  <c r="B132" i="4"/>
  <c r="B131" i="4"/>
  <c r="B130" i="4"/>
  <c r="B129" i="4"/>
  <c r="B128" i="4"/>
  <c r="B127" i="4"/>
  <c r="B126" i="4"/>
  <c r="B125" i="4"/>
  <c r="B124" i="4"/>
  <c r="B123" i="4"/>
  <c r="B122" i="4"/>
  <c r="B121" i="4"/>
  <c r="B120" i="4"/>
  <c r="B119" i="4"/>
  <c r="B118" i="4"/>
  <c r="B117" i="4"/>
  <c r="B116" i="4"/>
  <c r="B115" i="4"/>
  <c r="B114" i="4"/>
  <c r="B113" i="4"/>
  <c r="B112" i="4"/>
  <c r="B111" i="4"/>
  <c r="B110" i="4"/>
  <c r="B109" i="4"/>
  <c r="B108" i="4"/>
  <c r="B107" i="4"/>
  <c r="B106" i="4"/>
  <c r="B105" i="4"/>
  <c r="B104" i="4"/>
  <c r="B103" i="4"/>
  <c r="B102" i="4"/>
  <c r="B101" i="4"/>
  <c r="B100" i="4"/>
  <c r="B99" i="4"/>
  <c r="B98" i="4"/>
  <c r="B97" i="4"/>
  <c r="B96" i="4"/>
  <c r="B95" i="4"/>
  <c r="B94" i="4"/>
  <c r="B93" i="4"/>
  <c r="B92" i="4"/>
  <c r="B91" i="4"/>
  <c r="B90" i="4"/>
  <c r="B89" i="4"/>
  <c r="B88" i="4"/>
  <c r="B87" i="4"/>
  <c r="B86" i="4"/>
  <c r="B85" i="4"/>
  <c r="B84" i="4"/>
  <c r="B83" i="4"/>
  <c r="B82" i="4"/>
  <c r="B81" i="4"/>
  <c r="B80" i="4"/>
  <c r="B79" i="4"/>
  <c r="B78" i="4"/>
  <c r="B77" i="4"/>
  <c r="B76" i="4"/>
  <c r="B75" i="4"/>
  <c r="B74" i="4"/>
  <c r="B73" i="4"/>
  <c r="B72" i="4"/>
  <c r="B71" i="4"/>
  <c r="B70" i="4"/>
  <c r="B69" i="4"/>
  <c r="B68" i="4"/>
  <c r="B67" i="4"/>
  <c r="B66" i="4"/>
  <c r="B65" i="4"/>
  <c r="B64" i="4"/>
  <c r="B63" i="4"/>
  <c r="B62" i="4"/>
  <c r="B61" i="4"/>
  <c r="B60" i="4"/>
  <c r="B59" i="4"/>
  <c r="B58" i="4"/>
  <c r="B57" i="4"/>
  <c r="B56" i="4"/>
  <c r="B55" i="4"/>
  <c r="B54" i="4"/>
  <c r="B53" i="4"/>
  <c r="B52" i="4"/>
  <c r="B51" i="4"/>
  <c r="B50" i="4"/>
  <c r="B49" i="4"/>
  <c r="B48" i="4"/>
  <c r="B47" i="4"/>
  <c r="B46" i="4"/>
  <c r="B45" i="4"/>
  <c r="B44" i="4"/>
  <c r="B43" i="4"/>
  <c r="B42" i="4"/>
  <c r="B41" i="4"/>
  <c r="B40" i="4"/>
  <c r="B39" i="4"/>
  <c r="B38" i="4"/>
  <c r="B37" i="4"/>
  <c r="B36" i="4"/>
  <c r="B35" i="4"/>
  <c r="B34" i="4"/>
  <c r="B33" i="4"/>
  <c r="B32" i="4"/>
  <c r="B31" i="4"/>
  <c r="B30" i="4"/>
  <c r="B29" i="4"/>
  <c r="B28" i="4"/>
  <c r="B27" i="4"/>
  <c r="B26" i="4"/>
  <c r="B25" i="4"/>
  <c r="B24" i="4"/>
  <c r="B23" i="4"/>
  <c r="B22" i="4"/>
  <c r="B21" i="4"/>
  <c r="B20" i="4"/>
  <c r="B19" i="4"/>
  <c r="B18" i="4"/>
  <c r="B17" i="4"/>
  <c r="B16" i="4"/>
  <c r="B15" i="4"/>
  <c r="B14" i="4"/>
  <c r="B13" i="4"/>
  <c r="B12" i="4"/>
  <c r="B11" i="4"/>
  <c r="B10" i="4"/>
  <c r="B9" i="4"/>
  <c r="B8" i="4"/>
  <c r="B7" i="4"/>
  <c r="B6" i="4"/>
  <c r="B5" i="4"/>
  <c r="B4" i="4"/>
  <c r="B3" i="4"/>
  <c r="B2" i="4"/>
  <c r="A305" i="4"/>
  <c r="A304" i="4"/>
  <c r="A303" i="4"/>
  <c r="A302" i="4"/>
  <c r="A301" i="4"/>
  <c r="A300" i="4"/>
  <c r="A299" i="4"/>
  <c r="A298" i="4"/>
  <c r="A297" i="4"/>
  <c r="A296" i="4"/>
  <c r="A295" i="4"/>
  <c r="A294" i="4"/>
  <c r="A293" i="4"/>
  <c r="A292" i="4"/>
  <c r="A291" i="4"/>
  <c r="A290" i="4"/>
  <c r="A289" i="4"/>
  <c r="A288" i="4"/>
  <c r="A287" i="4"/>
  <c r="A286" i="4"/>
  <c r="A285" i="4"/>
  <c r="A284" i="4"/>
  <c r="A283" i="4"/>
  <c r="A282" i="4"/>
  <c r="A281" i="4"/>
  <c r="A280" i="4"/>
  <c r="A279" i="4"/>
  <c r="A278" i="4"/>
  <c r="A277" i="4"/>
  <c r="A276" i="4"/>
  <c r="A275" i="4"/>
  <c r="A274" i="4"/>
  <c r="A273" i="4"/>
  <c r="A272" i="4"/>
  <c r="A271" i="4"/>
  <c r="A270" i="4"/>
  <c r="A269" i="4"/>
  <c r="A268" i="4"/>
  <c r="A267" i="4"/>
  <c r="A266" i="4"/>
  <c r="A265" i="4"/>
  <c r="A264" i="4"/>
  <c r="A263" i="4"/>
  <c r="A262" i="4"/>
  <c r="A261" i="4"/>
  <c r="A260" i="4"/>
  <c r="A259" i="4"/>
  <c r="A258" i="4"/>
  <c r="A257" i="4"/>
  <c r="A256" i="4"/>
  <c r="A255" i="4"/>
  <c r="A254" i="4"/>
  <c r="A253" i="4"/>
  <c r="A252" i="4"/>
  <c r="A251" i="4"/>
  <c r="A250" i="4"/>
  <c r="A249" i="4"/>
  <c r="A248" i="4"/>
  <c r="A247" i="4"/>
  <c r="A246" i="4"/>
  <c r="A245" i="4"/>
  <c r="A244" i="4"/>
  <c r="A243" i="4"/>
  <c r="A242" i="4"/>
  <c r="A241" i="4"/>
  <c r="A240" i="4"/>
  <c r="A239" i="4"/>
  <c r="A238" i="4"/>
  <c r="A237" i="4"/>
  <c r="A236" i="4"/>
  <c r="A235" i="4"/>
  <c r="A234" i="4"/>
  <c r="A233" i="4"/>
  <c r="A232" i="4"/>
  <c r="A231" i="4"/>
  <c r="A230" i="4"/>
  <c r="A229" i="4"/>
  <c r="A228" i="4"/>
  <c r="A227" i="4"/>
  <c r="A226" i="4"/>
  <c r="A225" i="4"/>
  <c r="A224" i="4"/>
  <c r="A223" i="4"/>
  <c r="A222" i="4"/>
  <c r="A221" i="4"/>
  <c r="A220" i="4"/>
  <c r="A219" i="4"/>
  <c r="A218" i="4"/>
  <c r="A217" i="4"/>
  <c r="A216" i="4"/>
  <c r="A215" i="4"/>
  <c r="A214" i="4"/>
  <c r="A213" i="4"/>
  <c r="A212" i="4"/>
  <c r="A211" i="4"/>
  <c r="A210" i="4"/>
  <c r="A209" i="4"/>
  <c r="A208" i="4"/>
  <c r="A207" i="4"/>
  <c r="A206" i="4"/>
  <c r="A205" i="4"/>
  <c r="A204" i="4"/>
  <c r="A203" i="4"/>
  <c r="A202" i="4"/>
  <c r="A201" i="4"/>
  <c r="A200" i="4"/>
  <c r="A199" i="4"/>
  <c r="A198" i="4"/>
  <c r="A197" i="4"/>
  <c r="A196" i="4"/>
  <c r="A195" i="4"/>
  <c r="A194" i="4"/>
  <c r="A193" i="4"/>
  <c r="A192" i="4"/>
  <c r="A191" i="4"/>
  <c r="A190" i="4"/>
  <c r="A189" i="4"/>
  <c r="A188" i="4"/>
  <c r="A187" i="4"/>
  <c r="A186" i="4"/>
  <c r="A185" i="4"/>
  <c r="A184" i="4"/>
  <c r="A183" i="4"/>
  <c r="A182" i="4"/>
  <c r="A181" i="4"/>
  <c r="A180" i="4"/>
  <c r="A179" i="4"/>
  <c r="A178" i="4"/>
  <c r="A177" i="4"/>
  <c r="A176" i="4"/>
  <c r="A175" i="4"/>
  <c r="A174" i="4"/>
  <c r="A173" i="4"/>
  <c r="A172" i="4"/>
  <c r="A171" i="4"/>
  <c r="A170" i="4"/>
  <c r="A169" i="4"/>
  <c r="A168" i="4"/>
  <c r="A167" i="4"/>
  <c r="A166" i="4"/>
  <c r="A165" i="4"/>
  <c r="A164" i="4"/>
  <c r="A163" i="4"/>
  <c r="A162" i="4"/>
  <c r="A161" i="4"/>
  <c r="A160" i="4"/>
  <c r="A159" i="4"/>
  <c r="A158" i="4"/>
  <c r="A157" i="4"/>
  <c r="A156" i="4"/>
  <c r="A155" i="4"/>
  <c r="A154" i="4"/>
  <c r="A153" i="4"/>
  <c r="A152" i="4"/>
  <c r="A151" i="4"/>
  <c r="A150" i="4"/>
  <c r="A149" i="4"/>
  <c r="A148" i="4"/>
  <c r="A147" i="4"/>
  <c r="A146" i="4"/>
  <c r="A145" i="4"/>
  <c r="A144" i="4"/>
  <c r="A143" i="4"/>
  <c r="A142" i="4"/>
  <c r="A141" i="4"/>
  <c r="A140" i="4"/>
  <c r="A139" i="4"/>
  <c r="A138" i="4"/>
  <c r="A137" i="4"/>
  <c r="A136" i="4"/>
  <c r="A135" i="4"/>
  <c r="A134" i="4"/>
  <c r="A133" i="4"/>
  <c r="A132" i="4"/>
  <c r="A131" i="4"/>
  <c r="A130" i="4"/>
  <c r="A129" i="4"/>
  <c r="A128" i="4"/>
  <c r="A127" i="4"/>
  <c r="A126" i="4"/>
  <c r="A125" i="4"/>
  <c r="A124" i="4"/>
  <c r="A123" i="4"/>
  <c r="A122" i="4"/>
  <c r="A121" i="4"/>
  <c r="A120" i="4"/>
  <c r="A119" i="4"/>
  <c r="A118" i="4"/>
  <c r="A117" i="4"/>
  <c r="A116" i="4"/>
  <c r="A115" i="4"/>
  <c r="A114" i="4"/>
  <c r="A113" i="4"/>
  <c r="A112" i="4"/>
  <c r="A111" i="4"/>
  <c r="A110" i="4"/>
  <c r="A109" i="4"/>
  <c r="A108" i="4"/>
  <c r="A107" i="4"/>
  <c r="A106" i="4"/>
  <c r="A105" i="4"/>
  <c r="A104" i="4"/>
  <c r="A103" i="4"/>
  <c r="A102" i="4"/>
  <c r="A101" i="4"/>
  <c r="A100" i="4"/>
  <c r="A99" i="4"/>
  <c r="A98" i="4"/>
  <c r="A97" i="4"/>
  <c r="A96" i="4"/>
  <c r="A95" i="4"/>
  <c r="A94" i="4"/>
  <c r="A93" i="4"/>
  <c r="A92" i="4"/>
  <c r="A91" i="4"/>
  <c r="A90" i="4"/>
  <c r="A89" i="4"/>
  <c r="A88" i="4"/>
  <c r="A87" i="4"/>
  <c r="A86" i="4"/>
  <c r="A85" i="4"/>
  <c r="A84" i="4"/>
  <c r="A83" i="4"/>
  <c r="A82" i="4"/>
  <c r="A81" i="4"/>
  <c r="A80" i="4"/>
  <c r="A79" i="4"/>
  <c r="A78" i="4"/>
  <c r="A77" i="4"/>
  <c r="A76" i="4"/>
  <c r="A75" i="4"/>
  <c r="A74" i="4"/>
  <c r="A73" i="4"/>
  <c r="A72" i="4"/>
  <c r="A71" i="4"/>
  <c r="A70" i="4"/>
  <c r="A69" i="4"/>
  <c r="A68" i="4"/>
  <c r="A67" i="4"/>
  <c r="A66" i="4"/>
  <c r="A65" i="4"/>
  <c r="A64" i="4"/>
  <c r="A63" i="4"/>
  <c r="A62" i="4"/>
  <c r="A61" i="4"/>
  <c r="A60" i="4"/>
  <c r="A59" i="4"/>
  <c r="A58" i="4"/>
  <c r="A57" i="4"/>
  <c r="A56" i="4"/>
  <c r="A55" i="4"/>
  <c r="A54" i="4"/>
  <c r="A53" i="4"/>
  <c r="A52" i="4"/>
  <c r="A51" i="4"/>
  <c r="A49" i="4"/>
  <c r="A48" i="4"/>
  <c r="A47" i="4"/>
  <c r="A46" i="4"/>
  <c r="A45" i="4"/>
  <c r="A44" i="4"/>
  <c r="A43" i="4"/>
  <c r="A42" i="4"/>
  <c r="A41" i="4"/>
  <c r="A40" i="4"/>
  <c r="A39" i="4"/>
  <c r="A38" i="4"/>
  <c r="A37" i="4"/>
  <c r="A36" i="4"/>
  <c r="A35" i="4"/>
  <c r="A34" i="4"/>
  <c r="A33" i="4"/>
  <c r="A32" i="4"/>
  <c r="A31" i="4"/>
  <c r="A30" i="4"/>
  <c r="A29" i="4"/>
  <c r="A28" i="4"/>
  <c r="A27" i="4"/>
  <c r="A26" i="4"/>
  <c r="A25" i="4"/>
  <c r="A24" i="4"/>
  <c r="A23" i="4"/>
  <c r="A22" i="4"/>
  <c r="A21" i="4"/>
  <c r="A20" i="4"/>
  <c r="A19" i="4"/>
  <c r="A18" i="4"/>
  <c r="A17" i="4"/>
  <c r="A16" i="4"/>
  <c r="A15" i="4"/>
  <c r="A14" i="4"/>
  <c r="A13" i="4"/>
  <c r="A12" i="4"/>
  <c r="A11" i="4"/>
  <c r="A10" i="4"/>
  <c r="A9" i="4"/>
  <c r="A8" i="4"/>
  <c r="A7" i="4"/>
  <c r="A6" i="4"/>
  <c r="A5" i="4"/>
  <c r="A4" i="4"/>
  <c r="A3" i="4"/>
  <c r="A2" i="4"/>
  <c r="D126" i="4"/>
  <c r="D34" i="4"/>
  <c r="D258" i="4"/>
  <c r="D257" i="4"/>
  <c r="D222" i="4"/>
  <c r="D221" i="4"/>
  <c r="D41" i="4"/>
  <c r="D282" i="4"/>
  <c r="D280" i="4"/>
  <c r="D272" i="4"/>
  <c r="D267" i="4"/>
  <c r="D266" i="4"/>
  <c r="D136" i="4"/>
  <c r="D30" i="4"/>
  <c r="D300" i="4"/>
  <c r="D219" i="4" l="1"/>
  <c r="D274" i="4"/>
  <c r="D286" i="4"/>
  <c r="D288" i="4"/>
  <c r="D223" i="4"/>
  <c r="D263" i="4"/>
  <c r="D303" i="4"/>
  <c r="D33" i="4"/>
  <c r="D262" i="4"/>
  <c r="D264" i="4"/>
  <c r="D265" i="4"/>
  <c r="D66" i="4"/>
  <c r="D249" i="4"/>
  <c r="D224" i="4"/>
  <c r="D255" i="4"/>
  <c r="D20" i="4"/>
  <c r="D50" i="4"/>
  <c r="D11" i="4"/>
  <c r="D5" i="4"/>
  <c r="D3" i="4"/>
  <c r="D2" i="4"/>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E88B6EA-EF62-4C29-A5BA-B97AA62A323C}" keepAlive="1" name="Query - FunkoPoppetjes NL - Voorraadlijst 14-10-2023" description="Connection to the 'FunkoPoppetjes NL - Voorraadlijst 14-10-2023' query in the workbook." type="5" refreshedVersion="8" background="1" saveData="1">
    <dbPr connection="Provider=Microsoft.Mashup.OleDb.1;Data Source=$Workbook$;Location=&quot;FunkoPoppetjes NL - Voorraadlijst 14-10-2023&quot;;Extended Properties=&quot;&quot;" command="SELECT * FROM [FunkoPoppetjes NL - Voorraadlijst 14-10-2023]"/>
  </connection>
</connections>
</file>

<file path=xl/sharedStrings.xml><?xml version="1.0" encoding="utf-8"?>
<sst xmlns="http://schemas.openxmlformats.org/spreadsheetml/2006/main" count="1228" uniqueCount="535">
  <si>
    <t>ID</t>
  </si>
  <si>
    <t>Type</t>
  </si>
  <si>
    <t>sku</t>
  </si>
  <si>
    <t>post_title</t>
  </si>
  <si>
    <t>visibility</t>
  </si>
  <si>
    <t>post_content</t>
  </si>
  <si>
    <t>post_excerpt</t>
  </si>
  <si>
    <t>tax_status</t>
  </si>
  <si>
    <t>manage_stock</t>
  </si>
  <si>
    <t>stock_qty</t>
  </si>
  <si>
    <t>stock_status</t>
  </si>
  <si>
    <t>Inkoopprijs</t>
  </si>
  <si>
    <t>sale_price</t>
  </si>
  <si>
    <t>regular_price</t>
  </si>
  <si>
    <t>Schade</t>
  </si>
  <si>
    <t>product_category</t>
  </si>
  <si>
    <t>product_tag</t>
  </si>
  <si>
    <t>aioseo_description</t>
  </si>
  <si>
    <t>keyphrases</t>
  </si>
  <si>
    <t>simple</t>
  </si>
  <si>
    <t>taxable</t>
  </si>
  <si>
    <t>yes</t>
  </si>
  <si>
    <t>Jean Girard</t>
  </si>
  <si>
    <t>T'Challa</t>
  </si>
  <si>
    <t>Conductor Mickey</t>
  </si>
  <si>
    <t>featured-image</t>
  </si>
  <si>
    <t>product-image-gallery</t>
  </si>
  <si>
    <t>https://funko.dutchparksmc.nl/Productimages/05-Magic-Liliana-Vess-1.jpg</t>
  </si>
  <si>
    <t>https://funko.dutchparksmc.nl/Productimages/06-The-Queen-Of-Blood-1.jpg</t>
  </si>
  <si>
    <t>https://funko.dutchparksmc.nl/Productimages/07-Marko-1.jpg</t>
  </si>
  <si>
    <t>https://funko.dutchparksmc.nl/Productimages/08-Shank-1.jpg</t>
  </si>
  <si>
    <t>USA</t>
  </si>
  <si>
    <t>Funko Pop! Train: Disney - Oogie Boogie in Dice Cart #09</t>
  </si>
  <si>
    <t>Funko Pop! Trolls: Good Luck Trolls - Teal Troll #02</t>
  </si>
  <si>
    <t>Funko Pop! GPK: Garbage Pail Kids - Clarck Can't #03</t>
  </si>
  <si>
    <t>Funko Pop! Directors: Director - Jordan Peele #04</t>
  </si>
  <si>
    <t>Funko Pop! Trolls: Good Luck Trolls - Orange Troll #04</t>
  </si>
  <si>
    <t>Funko Pop! Comics: Hellboy - The Queen of Blood #06</t>
  </si>
  <si>
    <t>Funko Pop! Comics: Saga - Marko #07</t>
  </si>
  <si>
    <t>Funko Pop! Disney: Wreck It Ralph - Shank #08</t>
  </si>
  <si>
    <t>Funko Pop! Disney: Wreck It Ralph - Knowsmore #10</t>
  </si>
  <si>
    <t>Funko Pop! Disney: Wreck It Ralph - Fix-It Felix #11</t>
  </si>
  <si>
    <t>Funko Pop! Disney: Wreck It Ralph - Taffyta #12</t>
  </si>
  <si>
    <t>Funko Pop! Disney: Wreck It Ralph - Fun Bun #13</t>
  </si>
  <si>
    <t>Funko Pop! Retro Toys: Rock'em Sock'em Robots - Red Rocker #315</t>
  </si>
  <si>
    <t>Funko Pop! Disney: Wreck It Ralph - Yesss #16</t>
  </si>
  <si>
    <t>Funko Pop! Movies: Fantastic Beasts - Matagot #20</t>
  </si>
  <si>
    <t>Funko Pop! Football: Paris Saint Germain - Gianluigi Buffon #24</t>
  </si>
  <si>
    <t>Funko Pop! Games: Evolve - Markov #37</t>
  </si>
  <si>
    <t>Funko Pop! Games: Evolve - Hank #39</t>
  </si>
  <si>
    <t>Funko Pop! Games: Evolve - Maggie #40</t>
  </si>
  <si>
    <t>Funko Pop! Retro Toys: Clue - Professor Plum #48</t>
  </si>
  <si>
    <t>Funko Pop! Retro Toys: Clue - Mrs. Peacock #52</t>
  </si>
  <si>
    <t>Funko Pop! Football: Steelers - Le'Veon Bell #52</t>
  </si>
  <si>
    <t>Funko Pop! Games: Bioshock Infinite - Booker Dewitt #62</t>
  </si>
  <si>
    <t>Funko Pop! Retro Toys: GI Joe - Cobra B.A.T. #80</t>
  </si>
  <si>
    <t>Funko Pop! Television: Game of Thrones - Theon Greyjoy #81</t>
  </si>
  <si>
    <t>Funko Pop! Retro Toys: Masters of the Universe - Snake Man-At-Arms #92</t>
  </si>
  <si>
    <t>Funko Pop! Retro Toys: Masters of the Universe - Snake Face #95</t>
  </si>
  <si>
    <t>Funko Pop! Heroes: Suicide Squad - Katana #100</t>
  </si>
  <si>
    <t>Funko Pop! Basketball: Detroit Pistons - Isiah Thomas #101</t>
  </si>
  <si>
    <t>Funko Pop! Games: Megaman - Proto Man #104</t>
  </si>
  <si>
    <t>Funko Pop! Rocks: NSYNC - Justin Timberlake #111</t>
  </si>
  <si>
    <t>Funko Pop! Rocks: NSYNC - JC Chasez #112</t>
  </si>
  <si>
    <t>Funko Pop! Rocks: NSYNC - Joey Fatone #114</t>
  </si>
  <si>
    <t>Funko Pop! Television: Arrested Development - Michael Bluth #118</t>
  </si>
  <si>
    <t>Funko Pop! Football: Chargers - Melvin Gordon III #123</t>
  </si>
  <si>
    <t>Funko Pop! Marvel: Captain America Civil War - Agent 13 #131</t>
  </si>
  <si>
    <t>Funko Pop! Disney: Tomorrowland - Young Frank Walker #140</t>
  </si>
  <si>
    <t>Funko Pop! Disney: Tomorrowland - Frank Walker #141</t>
  </si>
  <si>
    <t>Funko Pop! Ad Icons: Play-Doh - Play-Doh Pete #146</t>
  </si>
  <si>
    <t>Funko Pop! Marvel: Netflix Jessica Jones - Luke Cage #163</t>
  </si>
  <si>
    <t>Funko Pop! Games: Mass Effect Andromeda - Sara Ryder #185</t>
  </si>
  <si>
    <t>Funko Pop! Movies: Talladega Nights - Jean Girard #185</t>
  </si>
  <si>
    <t>Funko Pop! Games: Mass Effect - Peebee #189</t>
  </si>
  <si>
    <t>Funko Pop! Games: Mass Effect Andromeda - Jaal #190</t>
  </si>
  <si>
    <t>Funko Pop! Rocks: Run DMC - Run DMC #199</t>
  </si>
  <si>
    <t>Funko Pop! Movies: Crimson Peak - Edith Cushing #216 (lichte boxschade)</t>
  </si>
  <si>
    <t>Funko Pop! Games: Five Nights at Freddy's - Baby #226</t>
  </si>
  <si>
    <t>Funko Pop! Heroes: Wonder Woman - Etta Candy #228</t>
  </si>
  <si>
    <t>Funko Pop! Rocks: Boyz II Men - Nathan Morris #231</t>
  </si>
  <si>
    <t>Funko Pop! Games: Destiny - Zavala #237</t>
  </si>
  <si>
    <t>Funko Pop! Heroes: Aquaman - Black Manta #249 (Special Edition)</t>
  </si>
  <si>
    <t>Funko Pop! Games: Horizon Zero Dawn - Eclipse Cultist #259</t>
  </si>
  <si>
    <t>Funko Pop! Rocks: Chris Stapleton - Chris Stapleton #259</t>
  </si>
  <si>
    <t>Funko Pop! Heroes: Shazam - Freddy #261</t>
  </si>
  <si>
    <t>Funko Pop! Movies: Miss Peregrine's - Emma Bloom #261</t>
  </si>
  <si>
    <t>Funko Pop! Heroes: Shazam - Mary #262</t>
  </si>
  <si>
    <t>Funko Pop! Heroes: Shazam - Eugene #263</t>
  </si>
  <si>
    <t>Funko Pop! Movies: Miss Peregrine's - Mr. Barron #263</t>
  </si>
  <si>
    <t>Funko Pop! Heroes: Shazam - Darla #264</t>
  </si>
  <si>
    <t>Funko Pop! Animation: Top Cat - Benny the Ball #280</t>
  </si>
  <si>
    <t>Funko Pop! Movies: Independence Day - David Levinson #300</t>
  </si>
  <si>
    <t>Funko Pop! Animation: Rick and Morty - Lawyer Morty #304</t>
  </si>
  <si>
    <t>Funko Pop! Movies: Ghostbusters - Erin Gilbert #304</t>
  </si>
  <si>
    <t>Funko Pop! Movies: Flash Gordon - Prince Vultan #312</t>
  </si>
  <si>
    <t>Funko Pop! Games: Cuphead - Legendary Chalice #314</t>
  </si>
  <si>
    <t>Funko Pop! Marvel: Deadpool - Cable #314</t>
  </si>
  <si>
    <t>Funko Pop! Marvel: Deadpool - Domino #315</t>
  </si>
  <si>
    <t>Funko Pop! Games: Nino Kuni II - Evan #328</t>
  </si>
  <si>
    <t>Funko Pop! Games: Destiny - Amanda Holiday #338</t>
  </si>
  <si>
    <t>Funko Pop! Marvel: Ant-Man - Ant-Man #350</t>
  </si>
  <si>
    <t>Funko Pop! Marvel: Black Panther - T'Challa #352</t>
  </si>
  <si>
    <t>Funko Pop! Movies: Monster High - Clawdeen Wolf #371</t>
  </si>
  <si>
    <t>Funko Pop! Movies: Monster High - Cleo de Nile #372</t>
  </si>
  <si>
    <t>Funko Pop! Games: Fallout - Nerd Rage #373</t>
  </si>
  <si>
    <t>Funko Pop! Games: Fallout - Assaultron #374</t>
  </si>
  <si>
    <t>Funko Pop! Heroes: DC Comics - Black Hand #384 (Special Edition)</t>
  </si>
  <si>
    <t>Funko Pop! Marvel: Stud10s - Ant-Man #384</t>
  </si>
  <si>
    <t>Funko Pop! Games: Summoners War - Jeanne #392</t>
  </si>
  <si>
    <t>Funko Pop! Games: Summoners War - Mav #393</t>
  </si>
  <si>
    <t>Funko Pop! Games: Summoners War - Orion #394</t>
  </si>
  <si>
    <t>Funko Pop! Marvel: Spider-Man - Miles Morales #397</t>
  </si>
  <si>
    <t>Funko Pop! Disney: A Wrinkle in Time - Mrs. Who #399</t>
  </si>
  <si>
    <t>Funko Pop! Television: Son of Zorn - Zorn #399</t>
  </si>
  <si>
    <t>Funko Pop! Heroes: DC - The Flash #401</t>
  </si>
  <si>
    <t>Funko Pop! Movies: Power Rangers - Rita #401</t>
  </si>
  <si>
    <t>Funko Pop! Marvel: Spider-Man - Spider-Gwen #405</t>
  </si>
  <si>
    <t>Funko Pop! Games: Cuphead - Sally Stageplay #414</t>
  </si>
  <si>
    <t>Funko Pop! Marvel: Captain Marvel - Nick Fury #428</t>
  </si>
  <si>
    <t>Funko Pop! Movies: Alien - David #428</t>
  </si>
  <si>
    <t>Funko Pop! Movies: Alien - Daniels #429</t>
  </si>
  <si>
    <t>Funko Pop! Games: Fortnite - Cuddle Team Leader #430</t>
  </si>
  <si>
    <t>Funko Pop! Marvel: Captain Marvel - Maria Rambeau #430</t>
  </si>
  <si>
    <t>Funko Pop! Games: Fortnite - Highrise Assault Trooper #431</t>
  </si>
  <si>
    <t>Funko Pop! Games: Fortnite - Love Ranger #432</t>
  </si>
  <si>
    <t>Funko Pop! Television: Silicon Valley - Dinesh #433</t>
  </si>
  <si>
    <t>Funko Pop! Games: Fortnite - Raptor #436</t>
  </si>
  <si>
    <t>Funko Pop! Marvel: Captain Marvel - Korath #437</t>
  </si>
  <si>
    <t>Funko Pop! Animation: Rick and Morty - Teacher Rick #439</t>
  </si>
  <si>
    <t>Funko Pop! Games: Fortnite - Tower Recon Specialist #439</t>
  </si>
  <si>
    <t>Funko Pop! Movies: Valerian - Comm. Arun Filitt #440</t>
  </si>
  <si>
    <t>Funko Pop! Games: Overwatch - Ashe #441</t>
  </si>
  <si>
    <t>Funko Pop! Movies: Valerian - Da #442</t>
  </si>
  <si>
    <t>Funko Pop! Animation: Rick and Morty - Unity #444</t>
  </si>
  <si>
    <t>Funko Pop! Animation: Rocky &amp; Bullwinkle - Natasha #450</t>
  </si>
  <si>
    <t>Funko Pop! Television: Twin Peaks - Leland Palmer #452</t>
  </si>
  <si>
    <t>Funko Pop! Movies: War for the Planet of the Apes - Bad Ape #455</t>
  </si>
  <si>
    <t>Funko Pop! Television: Westworld - Dolores #456</t>
  </si>
  <si>
    <t>Funko Pop! Games: Fortnite - Burnout #457</t>
  </si>
  <si>
    <t>Funko Pop! Television: Westworld - Teddy #457</t>
  </si>
  <si>
    <t>Funko Pop! Games: Fortnite - Zoey #458</t>
  </si>
  <si>
    <t>Funko Pop! Television: Westworld - Maeve #458</t>
  </si>
  <si>
    <t>Funko Pop! Television: Westworld - Dr. Robert Ford #460</t>
  </si>
  <si>
    <t>Funko Pop! Television: Westworld - Bernard #461</t>
  </si>
  <si>
    <t>Funko Pop! Television: Westworld - Young Ford #462</t>
  </si>
  <si>
    <t>Funko Pop! Games: Fortnite - Valor #463</t>
  </si>
  <si>
    <t>Funko Pop! Movies: Kingsman: The Secret Service - Gazelle #465</t>
  </si>
  <si>
    <t>Funko Pop! Television: The Leftovers - Matt #465</t>
  </si>
  <si>
    <t>Funko Pop! Television: Troll Hunters - Jim with Gnome #466</t>
  </si>
  <si>
    <t>Funko Pop! Television: Troll Hunters - Toby with Gnome #467</t>
  </si>
  <si>
    <t>Funko Pop! Animation: Cowboy Bebop 20th - Ed and Ein #470</t>
  </si>
  <si>
    <t>Funko Pop! Marvel: Spider-Man - Happy Hogan #472</t>
  </si>
  <si>
    <t>Funko Pop! Games: Gears of War - Marcus Fenix #474</t>
  </si>
  <si>
    <t>Funko Pop! Movies: Blade Runner 2049 - Deckard #477</t>
  </si>
  <si>
    <t>Funko Pop! Movies: Blade Runner 2049 - Wallace #478</t>
  </si>
  <si>
    <t>Funko Pop! Movies: Blade Runner 2049 - Luv #479</t>
  </si>
  <si>
    <t>Funko Pop! Television: Mr. Robot - Angela Moss #479</t>
  </si>
  <si>
    <t>Funko Pop! Television: Mr. Robot - Darlene #480</t>
  </si>
  <si>
    <t>Funko Pop! Movies: Blade Runner 2049 - Joi #481</t>
  </si>
  <si>
    <t>post_content_description</t>
  </si>
  <si>
    <t>post_excerpt_description</t>
  </si>
  <si>
    <t>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</si>
  <si>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 Pop! Magic: Magic The Gathering - Liliane Vess #05</t>
  </si>
  <si>
    <t>Funko Pop! WWE: WWE - Ronda Rousey #58</t>
  </si>
  <si>
    <t>Funko Pop! Hockey: Blackhawks - Bobby Hull #66</t>
  </si>
  <si>
    <t>Funko Pop! Animation: Poet Anderson - Poet Anderson #83</t>
  </si>
  <si>
    <t>Funko Pop! WWE: WWE - Angelo Dawkins #94</t>
  </si>
  <si>
    <t>Funko Pop! WWE: WWE - Asuka #96</t>
  </si>
  <si>
    <t>Funko Pop! Television: Tokidoki - Sabochan #102</t>
  </si>
  <si>
    <t>Funko Pop! WWE: WWE - Dusty Rhodes #114</t>
  </si>
  <si>
    <t>Funko Pop! Star Wars: The Last Jedi - Rose #197</t>
  </si>
  <si>
    <t>Funko Pop! Heroes: DC Comics Bombshells - Hawkgirl #223</t>
  </si>
  <si>
    <t>Funko Pop! Star Wars: The Rise of Skywalker - Rose #316</t>
  </si>
  <si>
    <t>Funko Pop! Marvel: Ant-Man the Wasp - Ghost #342</t>
  </si>
  <si>
    <t>Funko Pop! Marvel: Ant-Man - Janet Van Dyne #344</t>
  </si>
  <si>
    <t>Funko Pop! Disney: Mickey 90 Years - Conductor Mickey #428</t>
  </si>
  <si>
    <t>https://funko.dutchparksmc.nl/Productimages/05-Magic-Liliana-Vess-2.jpg</t>
  </si>
  <si>
    <t>https://funko.dutchparksmc.nl/Productimages/06-The-Queen-Of-Blood-2.jpg</t>
  </si>
  <si>
    <t>https://funko.dutchparksmc.nl/Productimages/07-Marko-2.jpg</t>
  </si>
  <si>
    <t>https://funko.dutchparksmc.nl/Productimages/08-Shank-2.jpg</t>
  </si>
  <si>
    <t>Funko Pop! Icons: Debut Album - Whitney Houston #25</t>
  </si>
  <si>
    <t>Funko Pop! Retro Toys: Masters of the Universe - Dragstor #85</t>
  </si>
  <si>
    <t>Funko Pop! Retro Toys: Masters of the Universe - Horde Trooper #87</t>
  </si>
  <si>
    <t>Funko Pop! Heroes: DC Super Heroes - Gingerbread Wonder Woman #446</t>
  </si>
  <si>
    <t>nummer</t>
  </si>
  <si>
    <t>naam</t>
  </si>
  <si>
    <t>aantal</t>
  </si>
  <si>
    <t>Fennec Shand</t>
  </si>
  <si>
    <t>Anders</t>
  </si>
  <si>
    <t>Namor , The Sub-Mariner</t>
  </si>
  <si>
    <t>Eliza</t>
  </si>
  <si>
    <t>Donnie</t>
  </si>
  <si>
    <t>Lousie Jefferson</t>
  </si>
  <si>
    <t>Elroy Jetson</t>
  </si>
  <si>
    <t>Odd Job</t>
  </si>
  <si>
    <t>Odd Job (Exclusive)</t>
  </si>
  <si>
    <t>Merrin (Nightsister)</t>
  </si>
  <si>
    <t>Billy Ray Valentine</t>
  </si>
  <si>
    <t>Zoe</t>
  </si>
  <si>
    <t>Lil Wayne</t>
  </si>
  <si>
    <t>Fallout Assaulttron</t>
  </si>
  <si>
    <t>Natascha</t>
  </si>
  <si>
    <t>Love Ranger</t>
  </si>
  <si>
    <t>Yesss</t>
  </si>
  <si>
    <t>Hawkgirl</t>
  </si>
  <si>
    <t>Tubbs</t>
  </si>
  <si>
    <t>Great Saiyaman</t>
  </si>
  <si>
    <t>Loki</t>
  </si>
  <si>
    <t>Kenny Powers</t>
  </si>
  <si>
    <t>Moongirl</t>
  </si>
  <si>
    <t>Squirrelly Dan</t>
  </si>
  <si>
    <t>Sabbac</t>
  </si>
  <si>
    <t>Forge</t>
  </si>
  <si>
    <t>Black Hand</t>
  </si>
  <si>
    <t>Joanna</t>
  </si>
  <si>
    <t>Ikaris</t>
  </si>
  <si>
    <t>Claire</t>
  </si>
  <si>
    <t>Player 199 Ali ROUND 6</t>
  </si>
  <si>
    <t>Masie</t>
  </si>
  <si>
    <t>Kate Bishop</t>
  </si>
  <si>
    <t>Soldier</t>
  </si>
  <si>
    <t>Player 456: Seong Gi-Hun (Squid Game)</t>
  </si>
  <si>
    <t>Player 067: Kang Sae-Byeok (Round 6)</t>
  </si>
  <si>
    <t>Player 218: Cho Sang-Woo (Round6)</t>
  </si>
  <si>
    <t>Masked Worker (Round 6)</t>
  </si>
  <si>
    <t>Iron Man Model 1 Golden Armer</t>
  </si>
  <si>
    <t xml:space="preserve">Iron Man Model 4 </t>
  </si>
  <si>
    <t>Iron Man Model 11 War Machine</t>
  </si>
  <si>
    <t>Iron Man Model 8 Silver Centurion</t>
  </si>
  <si>
    <t>Funko Pop! Rocks: The Struts - Luke Spiller #131</t>
  </si>
  <si>
    <t>Funko Pop! Star Wars: Grogu With Cookies #465 (Special Edition - Flocked)</t>
  </si>
  <si>
    <t>Funko Pop! Rocks: Lil Wayne - Lil Wayne #245 (Exclusive)</t>
  </si>
  <si>
    <t>Naam</t>
  </si>
  <si>
    <t>Prijs</t>
  </si>
  <si>
    <t>Omschrijving</t>
  </si>
  <si>
    <t>Images</t>
  </si>
  <si>
    <t>https://funko.dutchparksmc.nl/Productimages/funkopoppetjes.jpg</t>
  </si>
  <si>
    <t>Funko Pop! Animation: Naruto Shippuden - Naruto (Six Path) #186 (Special Edition - Glows In The Dark)</t>
  </si>
  <si>
    <t xml:space="preserve">Wegens beëindiging hobby bied ik onderstaande Funko Pop! Figuren aan. 
&lt;br/&gt;
Alle Funko's zijn zo goed als nieuw, zijn nooit uit het doosje geweest en hebben altijd in een rookvrije ruimte gestaan. 
&lt;br/&gt;
Zie ook mijn andere advertenties voor meer Funko Pops. Interesse in meerdere (grote aantallen) Funko's, laat het mij even weten.
Ik kan altijd foto's sturen mocht dit wenselijk zijn.
Bij vragen, stuur gerust een bericht.
&lt;br/&gt;
Funko Pop! Retro Toys: Stretch Amstrong - Stretch Armstrong #01
Funko Pop! Trolls: Good Luck Trolls - Teal Troll #02
Funko Pop! GPK: Garbage Pail Kids - Clarck Can't #03
Funko Pop! Directors: Director - Jordan Peele #04
Funko Pop! Trolls: Good Luck Trolls - Orange Troll #04
Funko Pop! Magic: Magic The Gathering - Liliane Vess #05
Funko Pop! Comics: Hellboy - The Queen of Blood #06
Funko Pop! Comics: Saga - Marko #07
Funko Pop! Disney: Wreck It Ralph - Shank #08
Funko Pop! Train: Disney - Oogie Boogie in Dice Cart #09
Funko Pop! Disney: Wreck It Ralph - Knowsmore #10
Funko Pop! Disney: Wreck It Ralph - Fix-It Felix #11
Funko Pop! Disney: Wreck It Ralph - Taffyta #12
Funko Pop! Disney: Wreck It Ralph - Yesss #16
Funko Pop! Movies: Fantastic Beasts - Matagot #20
Funko Pop! Football: Paris Saint Germain - Gianluigi Buffon #24
Funko Pop! Icons: Debut Album - Whitney Houston #25
Funko Pop! Games: Evolve - Markov #37
Funko Pop! Games: Evolve - Hank #39
Funko Pop! Games: Evolve - Maggie #40
Funko Pop! Retro Toys: Clue - Professor Plum #48
Funko Pop! Football: Steelers - Le'Veon Bell #52
Funko Pop! Retro Toys: Clue - Mrs. Peacock #52
Funko Pop! Games: Bioshock Infinite - Booker Dewitt #62
Funko Pop! Hockey: Blackhawks - Bobby Hull #66
Funko Pop! Retro Toys: GI Joe - Cobra B.A.T. #80
Funko Pop! Television: Game of Thrones - Theon Greyjoy #81
Funko Pop! Animation: Poet Anderson - Poet Anderson #83
Funko Pop! Retro Toys: Masters of the Universe - Dragstor #85
Funko Pop! Retro Toys: Masters of the Universe - Horde Trooper #87
Funko Pop! Retro Toys: Masters of the Universe - Snake Man-At-Arms #92
Funko Pop! WWE: WWE - Angelo Dawkins #94
Funko Pop! Retro Toys: Masters of the Universe - Snake Face #95
Funko Pop! WWE: WWE - Asuka #96
Funko Pop! Heroes: Suicide Squad - Katana #100
Funko Pop! Basketball: Detroit Pistons - Isiah Thomas #101
Funko Pop! Television: Tokidoki - Sabochan #102
Funko Pop! Games: Megaman - Proto Man #104
Funko Pop! WWE: WWE - Dusty Rhodes #114
Funko Pop! Television: Arrested Development - Michael Bluth #118
Funko Pop! Football: Chargers - Melvin Gordon III #123
Funko Pop! Marvel: Captain America Civil War - Agent 13 #131
Funko Pop! Disney: Tomorrowland - Young Frank Walker #140
Funko Pop! Disney: Tomorrowland - Frank Walker #141
Funko Pop! Ad Icons: Play-Doh - Play-Doh Pete #146
Funko Pop! Marvel: Netflix Jessica Jones - Luke Cage #163
Funko Pop! Games: Mass Effect Andromeda - Sara Ryder #185
Funko Pop! Movies: Talladega Nights - Jean Girard #185
Funko Pop! Games: Mass Effect - Peebee #189
Funko Pop! Games: Mass Effect Andromeda - Jaal #190
Funko Pop! Star Wars: The Last Jedi - Rose #197
Funko Pop! Rocks: Run DMC - Run DMC #199
Funko Pop! Movies: Crimson Peak - Edith Cushing #216 (lichte boxschade)
Funko Pop! Heroes: DC Comics Bombshells - Hawkgirl #223
Funko Pop! Heroes: Wonder Woman - Etta Candy #228
Funko Pop! Rocks: Boyz II Men - Nathan Morris #231
Funko Pop! Rocks: Lil Wayne - Lil Wayne (exclusive) #245
Funko Pop! Heroes: Aquaman - Black Manta #249 (Special Edition)
Funko Pop! Rocks: Chris Stapleton - Chris Stapleton #259
Funko Pop! Heroes: Shazam - Freddy #261
Funko Pop! Movies: Miss Peregrine's - Emma Bloom #261
Funko Pop! Heroes: Shazam - Mary #262
Funko Pop! Heroes: Shazam - Eugene #263
Funko Pop! Movies: Miss Peregrine's - Mr. Barron #263
Funko Pop! Heroes: Shazam - Darla #264
Funko Pop! Animation: Top Cat - Benny the Ball #280
Funko Pop! Movies: Independence Day - David Levinson #300
Funko Pop! Animation: Rick and Morty - Lawyer Morty #304
Funko Pop! Movies: Ghostbusters - Erin Gilbert #304
Funko Pop! Movies: Flash Gordon - Prince Vultan #312
Funko Pop! Games: Cuphead - Legendary Chalice #314
Funko Pop! Marvel: Deadpool - Cable #314
Funko Pop! Marvel: Deadpool - Domino #315
Funko Pop! Star Wars: The Rise of Skywalker - Rose #316
Funko Pop! Games: Nino Kuni II - Evan #328
Funko Pop! Games: Destiny - Amanda Holiday #338
Funko Pop! Marvel: Ant-Man the Wasp - Ghost #342
Funko Pop! Marvel: Ant-Man - Janet Van Dyne #344
Funko Pop! Marvel: Ant-Man - Ant-Man #350
Funko Pop! Marvel: Black Panther - T'Challa #352
Funko Pop! Movies: Monster High - Clawdeen Wolf #371
Funko Pop! Movies: Monster High - Cleo de Nile #372
Funko Pop! Games: Fallout - Nerd Rage #373
Funko Pop! Games: Fallout - Assaultron #374
Funko Pop! Heroes: DC Comics - Black Hand #384 (Special Edition)
Funko Pop! Games: Summoners War - Jeanne #392
Funko Pop! Games: Summoners War - Mav #393
Funko Pop! Games: Summoners War - Orion #394
Funko Pop! Disney: A Wrinkle in Time - Mrs. Who #399
Funko Pop! Television: Son of Zorn - Zorn #399
Funko Pop! Heroes: DC - The Flash #401
Funko Pop! Movies: Power Rangers - Rita #401
Funko Pop! Marvel: Spider-Man - Spider-Gwen #405
Funko Pop! Games: Cuphead - Sally Stageplay #414
Funko Pop! Disney: Mickey 90 Years - Conductor Mickey #428
Funko Pop! Marvel: Captain Marvel - Nick Fury #428
Funko Pop! Movies: Alien - David #428
Funko Pop! Movies: Alien - Daniels #429
Funko Pop! Games: Fortnite - Cuddle Team Leader #430
Funko Pop! Marvel: Captain Marvel - Maria Rambeau #430
Funko Pop! Games: Fortnite - Highrise Assault Trooper #431
Funko Pop! Games: Fortnite - Love Ranger #432
Funko Pop! Television: Silicon Valley - Dinesh #433
Funko Pop! Games: Fortnite - Raptor #436
Funko Pop! Marvel: Captain Marvel - Korath #437
Funko Pop! Animation: Rick and Morty - Teacher Rick #439
Funko Pop! Games: Fortnite - Tower  #439
Funko Pop! Games: Fortnite - Tower Recon Specialist #439
Funko Pop! Movies: Valerian - Comm. Arun Filitt #440
Funko Pop! Movies: Valerian - Da #442
Funko Pop! Animation: Rick and Morty - Unity #444
Funko Pop! Heroes: DC Super Heroes - Gingerbread Wonder Woman #446
Funko Pop! Animation: Rocky &amp; Bullwinkle - Natasha #450
Funko Pop! Television: Twin Peaks - Leland Palmer #452
Funko Pop! Movies: War for the Planet of the Apes - Bad Ape #455
Funko Pop! Television: Westworld - Dolores #456
Funko Pop! Games: Fortnite - Burnout #457
Funko Pop! Television: Westworld - Teddy #457
Funko Pop! Games: Fortnite - Zoey #458
Funko Pop! Television: Westworld - Maeve #458
Funko Pop! Television: Westworld - Dr. Robert Ford #460
Funko Pop! Television: Westworld - Bernard #461
Funko Pop! Television: Westworld - Young Ford #462
Funko Pop! Games: Fortnite - Valor #463
Funko Pop! Movies: Kingsman: The Secret Service - Gazelle #465
Funko Pop! Television: The Leftovers - Matt #465
Funko Pop! Television: Troll Hunters - Jim with Gnome #466
Funko Pop! Television: Troll Hunters - Toby with Gnome #467
Funko Pop! Animation: Cowboy Bebop 20th - Ed and Ein #470
Funko Pop! Marvel: Spider-Man - Happy Hogan #472
Funko Pop! Games: Gears of War - Marcus Fenix #474
Funko Pop! Movies: Blade Runner 2049 - Deckard #477
Funko Pop! Movies: Blade Runner 2049 - Wallace #478
Funko Pop! Movies: Blade Runner 2049 - Luv #479
Funko Pop! Television: Mr. Robot - Angela Moss #479
Funko Pop! Television: Mr. Robot - Darlene #480
Funko Pop! Movies: Blade Runner 2049 - Joi #481
Funko Pop! Star Wars: The Book Of Boba Fett - Fennec Shand #481
Funko Pop! Star Wars: The Mandalorian - Fennec Shand #483
Funko Pop! Disney: Kingdom Hearts - Vanitas #490
Funko Pop! Television: Workaholics - Anders #493
Funko Pop! Television: Workaholics - Blake #494
Funko Pop! Television: The Simpsons - Lisa Simpson #497
Funko Pop! Star Wars: Valentine - Fennec Shand #499 (Special Edition)
Funko Pop! Marvel: 80 Years - Namor, the Sub-Mariner #500
Funko Pop! Disney: Star vs. the Forces of Evil - Ludo Avarius #504
Funko Pop! Animation: Nickelodeon The Wild Thornberrys - Eliza #506
Funko Pop! Animation: Nickelodeon The Wild Thornberrys - Donnie #507
Funko Pop! Television: The Jeffersons - George Jefferson #509
Funko Pop! Television: The Jeffersons - Louise Jefferson #510
Funko Pop! Animation: The Jetsons - Elroy Jetson #512
Funko Pop! Marvel: Captain Marvel - Captain Marvel #516
Funko Pop! Animation: Nickelodeon Hey Arnold! - Gerald Johanssen #519
Funko Pop! Movies: 007 - Golden Girl #519
Funko Pop! Movies: 007 - Odd Job #520
Funko Pop! Movies: 007 - Blofeld #521
Funko Pop! Animation: Nickelodeon Rugrats - Spike #523
Funko Pop! Movies: 007 - Jaws #523 (lichte boxschade)
Funko Pop! Movies: 007 - Odd Job #526 (exclusive)
Funko Pop! Games: Spyro - Ripto #531
Funko Pop! Games: Apex Legends - Bangalore #546
Funko Pop! Movies: The Lion King - Scar #548
Funko Pop! Marvel: Marvel 80 Years - Black Widow #551
Funko Pop! Star Wars: Jedi Fallen Order - Merrin (Nightsister) #553
Funko Pop! Marvel: Fantastic Four - H.E.R.B.I.E #564
Funko Pop! Marvel: Fantastic Four - Super-Skrull #566
Funko Pop! Disney: Frozen II - Mattias #586
Funko Pop! Disney: Frozen II - Young Anna #589
Funko Pop! Movies: Jurassic World - Claire Dearing #590
Funko Pop! Games: Cyberpunk - Johnny Silverhand #592
Funko Pop! Marvel: Marvel 80 Years - Vulture #594
Funko Pop! Movies: Smallfoot - Fleem #599
Funko Pop! Movies: Smallfoot - Meechee #601
Funko Pop! Movies: The Lost Boys - Sam Emerson #614
Funko Pop! Movies: The Shape of Water - Elisa #626
Funko Pop! Television: Smallville - Lois Lane #629
Funko Pop! Movies: The Shape of Water - Amphibian Man #637
Funko Pop! Television: Pee-Wee's Playhouse - Miss Yvonne #645
Funko Pop! Movies: The Grinch - Cindy-Lou Who #661
Funko Pop! Movies: Director - Guillermo del Toro #666
Funko Pop! Television: Power Rangers - Lord Zedd #666
Funko Pop! Movies: Die Hard - Al Powell #668
Funko Pop! Television: Power Rangers - Zack #672
Funko Pop! Movies: Trading Places - Billy Ray Valentine #674
Funko Pop! Movies: Trading Places - Louis Winthorpe III #675
Funko Pop! Movies: Mortal Engines - Hester Shaw #680 (Special Edition)
Funko Pop! Movies: Mortal Engines - Thaddeus Valentine #682
Funko Pop! Movies: 007 - Honey Ryder #690
Funko Pop! Television: The Brady Bunch - Greg Brady #693
Funko Pop! Television: The Brady Bunch - Marcia Brady #694
Funko Pop! Television: The Brady Bunch - Peter Brady #695
Funko Pop! Television: The Brady Bunch - Bobby Brady #697
Funko Pop! Television: The Brady Bunch - Alice Nelson #698
Funko Pop! Movies: Office Space - Joanna #711
Funko Pop! Television: Doctor Who - Missy #711
Funko Pop! Television: The Flash - Kid Flash #714
Funko Pop! Television: Veep - Selina Meyer #723
Funko Pop! Movies: Caddyshack - Judge Smails #725
Funko Pop! Marvel: Eternals - Sersi #728
Funko POP! Marvel: Eternals - Thena #729
Funko POP! Marvel: Eternals - Gilgamesh #730
Funko POP! Marvel: Eternals - Phastos #736
Funko POP! Marvel: Eternals - KRO #737
Funko POP! Marvel: Eternals - Dane Whitman #738
Funko Pop! Movies: MIB - Agent M #739
Funko POP! Marvel: Eternals - Ikaris #740 (Exclusive)
Funko Pop! Television: Scrubs - Elliot #740
Funko Pop! Movies: MIB International - Agent M &amp; Pawny #742 (Special Edition)
Funko Pop! Movies: Ghostbusters - Dr. Egon Spengler #743
Funko Pop! Movies: Ghostbusters - Winston Zeddemore #746
Funko Pop! Movies: Ghostbusters - Scary Library Ghost #748
Funko Pop! Television: Boy Meets World - Cory #749
Funko Pop! Movies: Hellboy - Hellboy #750
Funko Pop! Television: Boy Meets World - Topanga #750 (Lichte Box Schade)
Funko Pop! Television: Modern Family - Claire #754
Funko Pop! Television: Club De Cuervos - Hugo Sanchez #760
Funko Pop! Television: Billions - Bobby #772
Funko Pop! Marvel Zombies: Zombie She-Hulk #792 (Special Edition)
Funko Pop! Movies: Producer - Jason Blum #794
Funko Pop! Television: Cheers - Norm Peterson #796
Funko Pop! Movies: Terminator Dark Fate - Sarah Conner #818 (Chase)
Funko Pop! Movies: Us - Abraham #837
Funko Pop! Movies: Us - Umbrae #838
Funko Pop! Television: The Dark Crystal - Deet #859
Funko Pop! Games: Tiny Tina's Wonderland - Dragon Lord #860
Funko Pop! Marvel: Infinity Warps - Madame Hel #862
Funko Pop! Television: Dawson's Creek - Jen #886
Funko Pop! Movies: Billy Madison - Danny McGrath #898
Funko Pop! Marvel: Loki - Ravonna Renslayer With Miss Minutes  #899
Funko Pop! Television: Doctor Who - The Kerblam Man #900
Funko Pop! Games: Overwatch 2 - Echo #903
Funko Pop! Television: Mad Men - Betty Draper #910
Funko Pop! Movies: Ghostbusters Afterlife - Podcast #927
Funko Pop! Television: Miami Vice - Tubbs #940
Funko POP! Marvel: What If…? - Captain Carter #968
Funko Pop! Animation: Dragonball Z - Great Saiyaman #970 (Exclusive)
Funko Pop! Disney:Jungle Cruise - Frank #971
Funko POP! Marvel: Monster Hunters - Loki #992
Funko Pop! Pop: Doctor Strange and the Multiverse of Madness - Wong #1001
Funko Pop! Television: Discovery Star Trek - Michael Burnham #1002
Funko Pop! Pop: Doctor Strange and the Multiverse of Madness - Master Mordo #1003
Funko Pop! Animation: Boruto: Naruto Next Generation - Cho-Cho #1037
Funko Pop! Marvel: Moon Knight - Layla El-Faouly #1050
Funko Pop! Disney: It's a small world - Kenya #1071
Funko Pop! Disney: It's a small world - England #1074
Funko Pop! Television: Eastbound &amp; Down - Kenny Powers #1080
Funko POP! Marvel: MSMarvel - Najma #1081
Funko Pop! Animation: Powerpuff Girls - Fuzzy Lumpkins #1083
Funko Pop! Television: Seinfeld - Newman #1085
Funko Pop! Television: Seinfeld - Elaine (Sombrero) #1087
Funko Pop! Marvel: The Guardians of the Galaxy - Mantis #1107
Funko Pop! Movies: The Suicidce Squad - Captain Boomerang #1117 (Special Edition)
Funko POP! Marvel: Moon Girl And Devil Dinosaur - Moon Girl #1119
Funko Pop! Animation: My Hero Academia - Neito Monoma #1122 (Special Edition)
Funko Pop! Movies: Justice League - Desaad #1125
Funko Pop! Marvel: She Hulk - She-Hulk (Glitter) #1127
Funko Pop! Television: The Office - Angela Martin #1159 (Special Edition)
Funko Pop! Television: Letterkenny - Katy #1164
Funko Pop! Television: Letterkenny - Squirrelly Dan #1165
Funko Pop! Movies: Matrix - Morpheus #1174
Funko Pop! Movies: Matrix - Morpheus #1175 (Special Edition)
Funko Pop! Movies: Space Jam - Gossamer #1186 (Flocked)
Funko Pop! Disney: Mickey and Friends - Dale #1194
Funko Pop! Television: The Simpsons - Lisandra #1201
Funko Pop! Marvel: Hawkeye - Hawkeye #1211
Funko Pop! Marvel: Hawkeye - Kate Bishop with the Lucky Pizza Dog #1212 (Special Edition)
Funko Pop! Movies: Jurassic World - Maisie #1215
Funko Pop! Television: Round 6 - Player 199: Ali #1221
Funko Pop! Television: Squid Game - Player 456: Seong Gi-Hun #1222
Funko Pop! Movies: Squid Game - Player 001: Oh Il-Nam #1223
Funko Pop! Television: Round 6 - Player 067: Kang Sae-Byeok #1224
Funko Pop! Television: Round 6 - Player 218: Cho Sang-Woo #1225
Funko Pop! Television: Round 6 - Masked Worker #1226
Funko Pop! Movies: Black Adam - Black Adam #1231 (Special Edition)
Funko Pop! Movies: Black Adam - Sabbac #1237
Funko Pop! Movies: Dungeons &amp; Dragons - Forge #1330
Funko Pop! Icons: Debut Album - Whitney Houston #25
Funko Pop! With Purpose: Army - Soldier #USA
TAGS: Funko Pop Funkpop Pops Funkopops Poppetjes Funkopoppetjes Collectibles Vinyl Figures Marvel Animation WWE Disney Television Pokemon Star Wars Fortnite </t>
  </si>
  <si>
    <t>Marko</t>
  </si>
  <si>
    <t>Shank</t>
  </si>
  <si>
    <t>Knowsmore</t>
  </si>
  <si>
    <t>Taffyta</t>
  </si>
  <si>
    <t>Matagot</t>
  </si>
  <si>
    <t>Markov</t>
  </si>
  <si>
    <t>Hank</t>
  </si>
  <si>
    <t>Maggie</t>
  </si>
  <si>
    <t>Dragstor</t>
  </si>
  <si>
    <t>Asuka</t>
  </si>
  <si>
    <t>Katana</t>
  </si>
  <si>
    <t>Sabochan</t>
  </si>
  <si>
    <t>Titel</t>
  </si>
  <si>
    <t>Meta Description</t>
  </si>
  <si>
    <t>Focus Keyword</t>
  </si>
  <si>
    <t>Breid je Funko-collectie uit met Good Luck Trolls - Teal Troll #02. Ideaal voor zowel Trolls-fans als Funko liefhebbers!</t>
  </si>
  <si>
    <t>Voeg Garbage Pail Kids - Clarck Can't #03 toe aan je verzameling voor een unieke retro look. Een echte must-have!</t>
  </si>
  <si>
    <t>Verzamel nu Director - Jordan Peele #04, perfect voor filmliefhebbers en Funko Pop! verzamelaars.</t>
  </si>
  <si>
    <t>Good Luck Trolls - Orange Troll #04 is onmisbaar voor een kleurrijke Trolls- of Funko Pop! collectie!</t>
  </si>
  <si>
    <t>Magic The Gathering - Liliane Vess #05 is een spectaculaire Funko Pop! voor elke Magic-fan.</t>
  </si>
  <si>
    <t>Vul je stripverzameling aan met Hellboy - The Queen of Blood #06. Alleen bij Popmania verkrijgbaar!</t>
  </si>
  <si>
    <t>Haal Saga - Marko #07 in huis voor de echte stripliefhebber. Onmisbaar als Funko!</t>
  </si>
  <si>
    <t>Wreck It Ralph - Shank #08 is hét Funko Pop! figuur voor elke Disney- en animatiefan.</t>
  </si>
  <si>
    <t>Ontdek Disney - Oogie Boogie in Dice Cart #09. Een originele aanwinst voor je Funko collectie!</t>
  </si>
  <si>
    <t>Wreck It Ralph - Knowsmore #10 mag niet ontbreken in de verzameling van een Disney-liefhebber.</t>
  </si>
  <si>
    <t>Breid je collectie uit met Wreck It Ralph - Fix-It Felix #11. Perfect voor animatie- en Disney-fans!</t>
  </si>
  <si>
    <t>Ontdek Wreck It Ralph - Taffyta #12, een zoete aanvulling voor je Funko Pop! display!</t>
  </si>
  <si>
    <t>Maak je Disney set compleet met Wreck It Ralph - Fun Bun #13. Onmisbaar voor Funko-fans!</t>
  </si>
  <si>
    <t>Herbeleef je kindertijd met Rock'em Sock'em Robots - Red Rocker #315. Een unieke Funko topper!</t>
  </si>
  <si>
    <t>Voeg Disney’s Wreck It Ralph - Yesss #16 toe aan je collectie. Stijlvol, kleurrijk en Funko-proof!</t>
  </si>
  <si>
    <t>Fantastic Beasts - Matagot #20 is magisch en verrassend, nu als Funko Pop! verkrijgbaar.</t>
  </si>
  <si>
    <t>Paris Saint Germain - Gianluigi Buffon #24 is perfect voor echte voetballiefhebbers en verzamelaars.</t>
  </si>
  <si>
    <t>Debut Album - Whitney Houston #25 is dé popster Funko Pop! voor muziekfans en collectors.</t>
  </si>
  <si>
    <t>Vul je Evolve collectie aan met Markov #37, speciaal voor de echte gamer en Funko Pop! fan.</t>
  </si>
  <si>
    <t>Evolve - Hank #39 is een stoer Funko Pop! figuur, onmisbaar in elke gameset!</t>
  </si>
  <si>
    <t>Maggie #40 uit Evolve schittert als Funko Pop! in je gaming display. Nu leverbaar!</t>
  </si>
  <si>
    <t>Clue - Professor Plum #48 geeft een klassieke twist aan jouw Funko Pop! verzameling.</t>
  </si>
  <si>
    <t>Steelers - Le’Veon Bell #52 is een Funko Pop! must-have voor fans van American football.</t>
  </si>
  <si>
    <t>Clue - Mrs. Peacock #52 brengt nostalgie tot leven als Funko Pop! voor je verzameling.</t>
  </si>
  <si>
    <t>WWE - Ronda Rousey #58, een knallende Funko Pop! voor sport- en WWE-liefhebbers.</t>
  </si>
  <si>
    <t>Bioshock Infinite - Booker Dewitt #62 maakt je gaming shelf compleet. Een top Pop!</t>
  </si>
  <si>
    <t>Voeg Blackhawks - Bobby Hull #66 toe aan je Funko Pop! hockeyverzameling.</t>
  </si>
  <si>
    <t>GI Joe - Cobra B.A.T. #80 is een stoere, klassieke Funko voor elke speelfan!</t>
  </si>
  <si>
    <t>Game of Thrones - Theon Greyjoy #81 brengt Westeros naar je Pop! collectie.</t>
  </si>
  <si>
    <t>Poet Anderson #83 zet de toon op je Funko Pop! display. Uniek animatie item!</t>
  </si>
  <si>
    <t>Masters of the Universe - Dragstor #85 is onmisbaar voor MOTU- en Funko-fans!</t>
  </si>
  <si>
    <t>Maak je MOTU collectie af met Horde Trooper #87, nu als Funko Pop!</t>
  </si>
  <si>
    <t>Masters of the Universe - Snake Man-At-Arms #92 is een unieke Funko aanwinst!</t>
  </si>
  <si>
    <t>WWE - Angelo Dawkins #94 is perfect voor sportfans en Funko Pop! verzamelaars.</t>
  </si>
  <si>
    <t>Snake Face #95 is een klassieker uit MOTU, nu als bijzondere Funko Pop!</t>
  </si>
  <si>
    <t>WWE - Asuka #96 is de ultieme Funko Pop! voor elke worstelfan!</t>
  </si>
  <si>
    <t>Suicide Squad - Katana #100 geeft je Funko Pop! collectie een stoer DC-randje!</t>
  </si>
  <si>
    <t>Detroit Pistons - Isiah Thomas #101 is hét sportidool als Funko Pop!</t>
  </si>
  <si>
    <t>Tokidoki - Sabochan #102 valt op als schattige Funko Pop! en anime aanwinst.</t>
  </si>
  <si>
    <t>Megaman - Proto Man #104 is cool en retro voor iedere game- én Funko Pop! collectie.</t>
  </si>
  <si>
    <t>NSYNC - Justin Timberlake #111 is dé popster Funko Pop! voor muzikaal talent in huis.</t>
  </si>
  <si>
    <t>NSYNC - JC Chasez #112 is het perfecte Funko Pop! item voor fans van de jaren ‘90.</t>
  </si>
  <si>
    <t>NSYNC - Joey Fatone #114, de ultieme Funko Pop! voor iedere boyband-liefhebber!</t>
  </si>
  <si>
    <t>WWE - Dusty Rhodes #114 is een retro Funko Pop!, exclusief voor Wrestlingfans!</t>
  </si>
  <si>
    <t>Arrested Development - Michael Bluth #118 zorgt direct voor een glimlach in je collectie!</t>
  </si>
  <si>
    <t>Chargers - Melvin Gordon III #123 is een absolute aanrader voor NFL- en Funko-fanaten.</t>
  </si>
  <si>
    <t>Captain America Civil War - Agent 13 #131 is een must-have Funko Pop! voor Marvel-fans.</t>
  </si>
  <si>
    <t>The Struts - Luke Spiller #131 mag zeker niet ontbreken bij muziekverzamelaars als Funko Pop!</t>
  </si>
  <si>
    <t>Tomorrowland - Young Frank Walker #140 voegt een vleugje toekomst toe aan je Funko Pop! set.</t>
  </si>
  <si>
    <t>Disney’s Tomorrowland - Frank Walker #141 laat je Funko Pop! collectie stralen!</t>
  </si>
  <si>
    <t>Play-Doh - Play-Doh Pete #146 is retro, kleurrijk en uniek als Funko Pop! icoon.</t>
  </si>
  <si>
    <t>Voeg Netflix Jessica Jones - Luke Cage #163 toe aan je Marvel-verzameling. Een must-have Funko Pop! voor superfans!</t>
  </si>
  <si>
    <t>Scoor Mass Effect Andromeda - Sara Ryder #185 en maak je Funko gaming collectie helemaal af!</t>
  </si>
  <si>
    <t>Talladega Nights - Jean Girard #185 is een onmisbare toevoeging aan je filmcollectie en Funko-verzameling.</t>
  </si>
  <si>
    <t>Naruto Shippuden - Naruto (Six Path) #186 (Special Edition) is een opvallende Funko Pop! die oplicht in het donker. Voor echte Naruto-fans!</t>
  </si>
  <si>
    <t>Mass Effect - Peebee #189 is een kleurrijk en uniek Funko Pop!-figuur voor gamefans en verzamelaars!</t>
  </si>
  <si>
    <t>Mass Effect Andromeda - Jaal #190 geeft jouw Funko-gameset een extra dimensie. Uniek en verzamelwaardig!</t>
  </si>
  <si>
    <t>The Last Jedi - Rose #197 is een Funko Pop! must-have voor Star Wars-liefhebbers en verzamelaars.</t>
  </si>
  <si>
    <t>Run DMC - Run DMC #199 brengt old skool hiphop in jouw Funko verzameling!</t>
  </si>
  <si>
    <t>Crimson Peak - Edith Cushing #216 (lichte boxschade) is een exclusieve blikvanger voor iedere horror- of filmfan.</t>
  </si>
  <si>
    <t>DC Comics Bombshells - Hawkgirl #223, de superheldin voor in jouw Funko vitrinekast!</t>
  </si>
  <si>
    <t>Five Nights at Freddy's - Baby #226 is perfect voor elke gamer die van spannende Funko Pop! figuren houdt!</t>
  </si>
  <si>
    <t>Wonder Woman - Etta Candy #228, een Funko Pop! voor heldinnenfans en DC Comics-verzamelaars.</t>
  </si>
  <si>
    <t>Boyz II Men - Nathan Morris #231 is dé Funko Pop! voor muziekliefhebbers en collectors!</t>
  </si>
  <si>
    <t>Destiny - Zavala #237 maakt je gamecollectie compleet. Scoor deze Funko Pop! exclusief bij Popmania!</t>
  </si>
  <si>
    <t>Lil Wayne - Lil Wayne #245 (Exclusive) is een unieke Pop voor muziekliefhebbers. Bestel snel!</t>
  </si>
  <si>
    <t>Aquaman - Black Manta #249 (Special Edition) hoort bij iedere superheldenverzameling van DC Comics!</t>
  </si>
  <si>
    <t>Horizon Zero Dawn - Eclipse Cultist #259 is ideaal voor echte gamefans en Funko Pop!-verzamelaars.</t>
  </si>
  <si>
    <t>Chris Stapleton - Chris Stapleton #259 is hét Funko Pop! figuur voor countryliefhebbers en muziekcollectors!</t>
  </si>
  <si>
    <t>Shazam - Freddy #261 is een magische aanvulling op jouw Funko DC-collectie!</t>
  </si>
  <si>
    <t>Miss Peregrine's - Emma Bloom #261 brengt de magie uit de film naar je Funko-collectie!</t>
  </si>
  <si>
    <t>Shazam - Mary #262 is voor iedere Funko Pop! fan een betoverende verschijning in de DC set!</t>
  </si>
  <si>
    <t>Shazam - Eugene #263 zorgt voor extra power in je Funko heldencollectie.</t>
  </si>
  <si>
    <t>Miss Peregrine's - Mr. Barron #263 is een unieke Funko Pop! uit een magische filmwereld.</t>
  </si>
  <si>
    <t>Shazam - Darla #264 is een vrolijke toevoeging aan iedere Funko collectie of DC-verzameling!</t>
  </si>
  <si>
    <t>Animation: Top Cat - Benny the Ball #280 is onmisbaar voor tekenfilmfans en Funko liefhebbers!</t>
  </si>
  <si>
    <t>Independence Day - David Levinson #300 is een Pop-cult held en perfecte Funko aanvulling!</t>
  </si>
  <si>
    <t>Rick and Morty - Lawyer Morty #304 is een unieke toevoeging voor fans van de serie en Funko-verzamelaars.</t>
  </si>
  <si>
    <t>Ghostbusters - Erin Gilbert #304 roept de geest van de klassieker op in jouw Funko collectie!</t>
  </si>
  <si>
    <t>Flash Gordon - Prince Vultan #312 is een iconische Pop voor elke sci-fi liefhebber!</t>
  </si>
  <si>
    <t>Cuphead - Legendary Chalice #314 is de perfecte Funko Pop! voor game- en Cuphead-fans.</t>
  </si>
  <si>
    <t>Deadpool - Cable #314 is een Marvel must-have voor alle X-Men en Deadpool-fans!</t>
  </si>
  <si>
    <t>Deadpool - Domino #315 brengt Marvel power in jouw Funko verzameling, perfect voor fans!</t>
  </si>
  <si>
    <t>The Rise of Skywalker - Rose #316 hoort in jouw Funko Star Wars collectie thuis!</t>
  </si>
  <si>
    <t>Nino Kuni II - Evan #328 is een magische gameheld als Funko Pop!. Gewild door liefhebbers!</t>
  </si>
  <si>
    <t>Destiny - Amanda Holiday #338 is een speciale Funko Pop! voor echte gamers en cosplayfans.</t>
  </si>
  <si>
    <t>Ant-Man the Wasp - Ghost #342 is dé Marvel Funko Pop! voor superheldenverzamelaars.</t>
  </si>
  <si>
    <t>Ant-Man - Janet Van Dyne #344 is een stijlvolle toevoeging aan elke Marvel Funko Pop!-collectie!</t>
  </si>
  <si>
    <t>Ant-Man - Ant-Man #350 is dé Marvel Funko Pop! die elke superheldenfan in huis wil.</t>
  </si>
  <si>
    <t>Black Panther - T'Challa #352 brengt kracht en stijl in jouw Marvel Funko Pop! display.</t>
  </si>
  <si>
    <t>Monster High - Clawdeen Wolf #371 is nu als Funko Pop! verkrijgbaar voor echte Monster High-fans!</t>
  </si>
  <si>
    <t>Monster High - Cleo de Nile #372 is een exclusieve Funko Pop! voor echte verzamelaars!</t>
  </si>
  <si>
    <t>Fallout - Nerd Rage #373 is een herkenbare gaming Funko Pop! voor fans van de serie.</t>
  </si>
  <si>
    <t>Fallout - Assaultron #374 verovert je Funko Pop! collectie met post-apocalyptische stijl.</t>
  </si>
  <si>
    <t>DC Comics - Black Hand #384 (Special Edition) is onmisbaar voor elke DC Comics Funko-verzamelaar!</t>
  </si>
  <si>
    <t>Stud10s - Ant-Man #384 is het ultieme Marvel item voor elke Funko Pop! fan en collector!</t>
  </si>
  <si>
    <t>Summoners War - Jeanne #392 is een strategische Funko Pop! voor verzamelaars van fantasy-games!</t>
  </si>
  <si>
    <t>Summoners War - Mav #393 is het heldhaftige Funko Pop! figuur uit de populaire gamereeks.</t>
  </si>
  <si>
    <t>Summoners War - Orion #394 is een magische Funko Pop! aanwinst voor iedere MMORPG-verzamelaar!</t>
  </si>
  <si>
    <t>Spider-Man - Miles Morales #397 is dé Funko Pop! voor Spiderverse fans!</t>
  </si>
  <si>
    <t>A Wrinkle in Time - Mrs. Who #399 is een magisch Funko Pop! figuur voor Disney-verzamelaars.</t>
  </si>
  <si>
    <t>Voeg Son of Zorn - Zorn #399 toe aan je Funko Pop! collectie. Ideaal voor liefhebbers van unieke animatiefiguren!</t>
  </si>
  <si>
    <t>Maak je DC-heldenverzameling compleet met The Flash #401, een stijlvolle Funko Pop! voor elke fan!</t>
  </si>
  <si>
    <t>Power Rangers - Rita #401 is het perfecte cadeau voor Power Rangers– en Funko Pop! liefhebbers!</t>
  </si>
  <si>
    <t>Voeg Spider-Man - Spider-Gwen #405 toe aan je Pop! collectie. Onmisbaar voor Marvel-fans!</t>
  </si>
  <si>
    <t>Ontdek Cuphead - Sally Stageplay #414 als Funko Pop! figuur. Geweldig voor iedere gamer!</t>
  </si>
  <si>
    <t>Mickey 90 Years - Conductor Mickey #428 is een must-have Funko Pop! voor Disney-verzamelaars.</t>
  </si>
  <si>
    <t>Voeg Captain Marvel - Nick Fury #428 toe aan je collectie. Ideaal om je Marvel Pop! serie compleet te maken!</t>
  </si>
  <si>
    <t>Alien - David #428 is de must-have Funko Pop! voor scifi-liefhebbers. Origineel cadeau voor Fans!</t>
  </si>
  <si>
    <t>Ontdek Alien - Daniels #429, een unieke Funko Pop! in je filmcollectie!</t>
  </si>
  <si>
    <t>Fortnite - Cuddle Team Leader #430 is de blikvanger in je Funko Pop! Fortnite-collectie!</t>
  </si>
  <si>
    <t>Captain Marvel - Maria Rambeau #430 is een unieke Funko Pop! en must-have voor verzamelaars!</t>
  </si>
  <si>
    <t>Breid je Fortnite Pop! set uit met Highrise Assault Trooper #431, speciaal voor échte gamers.</t>
  </si>
  <si>
    <t>Love Ranger #432 is de Funko Pop! voor Fortnite-fans. Perfecte aanvulling op je collectie!</t>
  </si>
  <si>
    <t>Silicon Valley - Dinesh #433 zorgt voor tech-humor in je Funko Pop! verzameling!</t>
  </si>
  <si>
    <t>Raptor #436 mag niet ontbreken bij Fortnite- en Funko Pop! verzamelaars. Nu direct leverbaar!</t>
  </si>
  <si>
    <t>Voeg Korath #437 toe aan je Funko Pop! van Captain Marvel en maak je Marvel-team compleet!</t>
  </si>
  <si>
    <t>Teacher Rick #439 is de must-have Funko Pop! voor alle fans van Rick and Morty!</t>
  </si>
  <si>
    <t>Tower Recon Specialist #439 uit Fortnite is nu als Funko Pop! verkrijgbaar voor echte gamers!</t>
  </si>
  <si>
    <t>Comm. Arun Filitt #440 van Valerian hoort thuis in iedere sci-fi Funko Pop! verzameling!</t>
  </si>
  <si>
    <t>Overwatch - Ashe #441 is het perfecte Funko Pop! figuur voor iedere Overwatch- en Funko-fan!</t>
  </si>
  <si>
    <t>Maak je Funko Pop! sci-fi collectie compleet met Valerian - Da #442.</t>
  </si>
  <si>
    <t>Rick and Morty - Unity #444 is een unieke Funko Pop! en ideaal voor fans van deze serie!</t>
  </si>
  <si>
    <t>Gingerbread Wonder Woman #446 is de leukste seizoensheldin, nu als DC Funko Pop!</t>
  </si>
  <si>
    <t>Rocky &amp; Bullwinkle - Natasha #450 is nostalgisch en uniek als Funko Pop! cartoon-figuur!</t>
  </si>
  <si>
    <t>Voeg Leland Palmer #452 toe aan je Twin Peaks- en Funko Pop! collectie.</t>
  </si>
  <si>
    <t>War for the Planet of the Apes - Bad Ape #455 is een must-have Pop! voor filmliefhebbers.</t>
  </si>
  <si>
    <t>Westworld - Dolores #456 is nu als Funko Pop! verkrijgbaar. Onmisbaar voor fans van de serie!</t>
  </si>
  <si>
    <t>Burnout #457 uit Fortnite is dé Funko Pop! racer voor je gamecollectie!</t>
  </si>
  <si>
    <t>Westworld - Teddy #457 is een onmisbare aanvulling op je Funko Pop! TV-set!</t>
  </si>
  <si>
    <t>Fortnite - Zoey #458 is kleurrijk, fun, en nu als Funko Pop! te verzamelen!</t>
  </si>
  <si>
    <t>Westworld - Maeve #458 maakt je Funko Pop! TV-verzameling extra bijzonder. Direct leverbaar!</t>
  </si>
  <si>
    <t>Voeg Dr. Robert Ford #460 toe aan je Westworld- en Funko Pop! collectie!</t>
  </si>
  <si>
    <t>Bernard #461 is het Funko Pop! meesterbrein voor Westworld-fans. Verzamel ze allemaal!</t>
  </si>
  <si>
    <t>Westworld - Young Ford #462 als Funko Pop! is exclusief voor echte verzamelaars.</t>
  </si>
  <si>
    <t>Valor #463 is een zeldzame Fortnite Funko Pop! en top-item voor je gameset!</t>
  </si>
  <si>
    <t>Grogu With Cookies #465 (Special Edition - Flocked) is de schattigste Funko Pop! voor Star Wars-fans!</t>
  </si>
  <si>
    <t>Kingsman: The Secret Service - Gazelle #465 is een unieke Funko Pop! voor spionage- en actiefans!</t>
  </si>
  <si>
    <t>The Leftovers - Matt #465 is een Pop! die niet mag missen in de collectie van serieliefhebbers.</t>
  </si>
  <si>
    <t>Troll Hunters - Jim with Gnome #466 is nu als Funko Pop! exclusief te scoren voor fans van animatie en fantasy!</t>
  </si>
  <si>
    <t>Verzamelaars opgelet: Troll Hunters - Toby with Gnome #467 is perfect als Funko Pop! collectible!</t>
  </si>
  <si>
    <t>Cowboy Bebop 20th - Ed and Ein #470 mag niet ontbreken bij anime– of Funko Pop! verzamelaars!</t>
  </si>
  <si>
    <t>Spider-Man - Happy Hogan #472 is een komische Funko Pop! voor Marvel-liefhebbers en verzamelaars.</t>
  </si>
  <si>
    <t>Gears of War - Marcus Fenix #474 is dé Funko Pop! voor echte gamers en actiefigurenfans.</t>
  </si>
  <si>
    <t>Blade Runner 2049 - Deckard #477 is een iconische Funko Pop! voor sci-fi- en filmverzamelaars!</t>
  </si>
  <si>
    <t>Blade Runner 2049 - Wallace #478 is uniek voor liefhebbers van science fiction en Funko Pop!.</t>
  </si>
  <si>
    <t>Luv #479 uit Blade Runner 2049 is nu als Funko Pop! verkrijgbaar, exclusief voor filmliefhebbers!</t>
  </si>
  <si>
    <t>Voeg Mr. Robot - Angela Moss #479 toe aan je Funko Pop! TV-verzameling. Gewild door seriefans!</t>
  </si>
  <si>
    <t>Mr. Robot - Darlene #480 is een leuke aanvulling op je Funko Pop! collectie. Ideaal voor serieliefhebbers!</t>
  </si>
  <si>
    <t>Blade Runner 2049 - Joi #481 is een bijzondere Funko Pop! topper voor filmfans en verzamelaars.</t>
  </si>
  <si>
    <t>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t>
  </si>
  <si>
    <t>Temp Tekst</t>
  </si>
  <si>
    <t>Teal Troll</t>
  </si>
  <si>
    <t>Clarck Can't</t>
  </si>
  <si>
    <t>Jordan Peele</t>
  </si>
  <si>
    <t>Orange Troll</t>
  </si>
  <si>
    <t>Liliane Vess</t>
  </si>
  <si>
    <t>The Queen of Blood</t>
  </si>
  <si>
    <t>Oogie Boogie in Dice Cart</t>
  </si>
  <si>
    <t>Fix-It Felix</t>
  </si>
  <si>
    <t>Fun Bun</t>
  </si>
  <si>
    <t>Red Rocker</t>
  </si>
  <si>
    <t>Gianluigi Buffon</t>
  </si>
  <si>
    <t>Whitney Houston</t>
  </si>
  <si>
    <t>Professor Plum</t>
  </si>
  <si>
    <t>Le'Veon Bell</t>
  </si>
  <si>
    <t>Mrs. Peacock</t>
  </si>
  <si>
    <t>Ronda Rousey</t>
  </si>
  <si>
    <t>Booker Dewitt</t>
  </si>
  <si>
    <t>Bobby Hull</t>
  </si>
  <si>
    <t>Cobra B.A.T.</t>
  </si>
  <si>
    <t>Theon Greyjoy</t>
  </si>
  <si>
    <t>Poet Anderson</t>
  </si>
  <si>
    <t>Horde Trooper</t>
  </si>
  <si>
    <t>Snake Man-At-Arms</t>
  </si>
  <si>
    <t>Angelo Dawkins</t>
  </si>
  <si>
    <t>Snake Face</t>
  </si>
  <si>
    <t>Isiah Thomas</t>
  </si>
  <si>
    <t>Proto Man</t>
  </si>
  <si>
    <t>Justin Timberlake</t>
  </si>
  <si>
    <t>JC Chasez</t>
  </si>
  <si>
    <t>Joey Fatone</t>
  </si>
  <si>
    <t>Dusty Rhodes</t>
  </si>
  <si>
    <t>Michael Bluth</t>
  </si>
  <si>
    <t>Melvin Gordon III</t>
  </si>
  <si>
    <t>Agent 13</t>
  </si>
  <si>
    <t>Luke Spiller</t>
  </si>
  <si>
    <t>Young Frank Walker</t>
  </si>
  <si>
    <t>Frank Walker</t>
  </si>
  <si>
    <t>Play-Doh Pete</t>
  </si>
  <si>
    <t>Luke Cage</t>
  </si>
  <si>
    <t>Sara Ryder</t>
  </si>
  <si>
    <t>Naruto (Six Path)</t>
  </si>
  <si>
    <t>Peebee</t>
  </si>
  <si>
    <t>Jaal</t>
  </si>
  <si>
    <t>Rose</t>
  </si>
  <si>
    <t>Run DMC</t>
  </si>
  <si>
    <t>Edith Cushing</t>
  </si>
  <si>
    <t>Baby</t>
  </si>
  <si>
    <t>Etta Candy</t>
  </si>
  <si>
    <t>Nathan Morris</t>
  </si>
  <si>
    <t>Zavala</t>
  </si>
  <si>
    <t>Black Manta</t>
  </si>
  <si>
    <t>Eclipse Cultist</t>
  </si>
  <si>
    <t>Chris Stapleton</t>
  </si>
  <si>
    <t>Freddy</t>
  </si>
  <si>
    <t>Emma Bloom</t>
  </si>
  <si>
    <t>Mary</t>
  </si>
  <si>
    <t>Eugene</t>
  </si>
  <si>
    <t>Mr. Barron</t>
  </si>
  <si>
    <t>Darla</t>
  </si>
  <si>
    <t>Benny the Ball</t>
  </si>
  <si>
    <t>David Levinson</t>
  </si>
  <si>
    <t>Lawyer Morty</t>
  </si>
  <si>
    <t>Erin Gilbert</t>
  </si>
  <si>
    <t>Prince Vultan</t>
  </si>
  <si>
    <t>Legendary Chalice</t>
  </si>
  <si>
    <t>Cable</t>
  </si>
  <si>
    <t>Domino</t>
  </si>
  <si>
    <t>Evan</t>
  </si>
  <si>
    <t>Amanda Holiday</t>
  </si>
  <si>
    <t>Ghost</t>
  </si>
  <si>
    <t>Janet Van Dyne</t>
  </si>
  <si>
    <t>Ant-Man</t>
  </si>
  <si>
    <t>Clawdeen Wolf</t>
  </si>
  <si>
    <t>Cleo de Nile</t>
  </si>
  <si>
    <t>Nerd Rage</t>
  </si>
  <si>
    <t>Assaultron</t>
  </si>
  <si>
    <t>Jeanne</t>
  </si>
  <si>
    <t>Mav</t>
  </si>
  <si>
    <t>Orion</t>
  </si>
  <si>
    <t>Miles Morales</t>
  </si>
  <si>
    <t>Mrs. Who</t>
  </si>
  <si>
    <t>Zorn</t>
  </si>
  <si>
    <t>The Flash</t>
  </si>
  <si>
    <t>Rita</t>
  </si>
  <si>
    <t>Spider-Gwen</t>
  </si>
  <si>
    <t>Sally Stageplay</t>
  </si>
  <si>
    <t>Nick Fury</t>
  </si>
  <si>
    <t>David</t>
  </si>
  <si>
    <t>Daniels</t>
  </si>
  <si>
    <t>Cuddle Team Leader</t>
  </si>
  <si>
    <t>Maria Rambeau</t>
  </si>
  <si>
    <t>Highrise Assault Trooper</t>
  </si>
  <si>
    <t>Dinesh</t>
  </si>
  <si>
    <t>Raptor</t>
  </si>
  <si>
    <t>Korath</t>
  </si>
  <si>
    <t>Teacher Rick</t>
  </si>
  <si>
    <t>Tower Recon Specialist</t>
  </si>
  <si>
    <t>Comm. Arun Filitt</t>
  </si>
  <si>
    <t>Ashe</t>
  </si>
  <si>
    <t>Da</t>
  </si>
  <si>
    <t>Unity</t>
  </si>
  <si>
    <t>Gingerbread Wonder Woman</t>
  </si>
  <si>
    <t>Natasha</t>
  </si>
  <si>
    <t>Leland Palmer</t>
  </si>
  <si>
    <t>Bad Ape</t>
  </si>
  <si>
    <t>Dolores</t>
  </si>
  <si>
    <t>Burnout</t>
  </si>
  <si>
    <t>Teddy</t>
  </si>
  <si>
    <t>Zoey</t>
  </si>
  <si>
    <t>Maeve</t>
  </si>
  <si>
    <t>Dr. Robert Ford</t>
  </si>
  <si>
    <t>Bernard</t>
  </si>
  <si>
    <t>Young Ford</t>
  </si>
  <si>
    <t>Valor</t>
  </si>
  <si>
    <t>Grogu With Cookies</t>
  </si>
  <si>
    <t>Gazelle</t>
  </si>
  <si>
    <t>Matt</t>
  </si>
  <si>
    <t>Jim with Gnome</t>
  </si>
  <si>
    <t>Toby with Gnome</t>
  </si>
  <si>
    <t>Ed and Ein</t>
  </si>
  <si>
    <t>Happy Hogan</t>
  </si>
  <si>
    <t>Marcus Fenix</t>
  </si>
  <si>
    <t>Deckard</t>
  </si>
  <si>
    <t>Wallace</t>
  </si>
  <si>
    <t>Luv</t>
  </si>
  <si>
    <t>Angela Moss</t>
  </si>
  <si>
    <t>Darlene</t>
  </si>
  <si>
    <t>Joi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</si>
</sst>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 #,##0.00"/>
  </numFmts>
  <fonts count="7" x14ac:knownFonts="1">
    <font>
      <sz val="11"/>
      <color theme="1"/>
      <name val="Calibri"/>
      <family val="2"/>
      <scheme val="minor"/>
    </font>
    <font>
      <u/>
      <sz val="11"/>
      <color theme="10"/>
      <name val="Calibri"/>
      <family val="2"/>
      <scheme val="minor"/>
    </font>
    <font>
      <sz val="11"/>
      <name val="Calibri"/>
      <family val="2"/>
      <scheme val="minor"/>
    </font>
    <font>
      <b/>
      <sz val="11"/>
      <color theme="1"/>
      <name val="Calibri"/>
      <family val="2"/>
      <scheme val="minor"/>
    </font>
    <font>
      <b/>
      <sz val="11"/>
      <name val="Calibri"/>
      <family val="2"/>
      <scheme val="minor"/>
    </font>
    <font>
      <sz val="9.6"/>
      <color rgb="FF3F3F46"/>
      <name val="Arial"/>
      <family val="2"/>
    </font>
    <font>
      <sz val="10"/>
      <color theme="1"/>
      <name val="Calibri"/>
      <family val="2"/>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theme="9"/>
      </left>
      <right style="thin">
        <color theme="9"/>
      </right>
      <top style="thin">
        <color theme="9"/>
      </top>
      <bottom style="thin">
        <color theme="9"/>
      </bottom>
      <diagonal/>
    </border>
  </borders>
  <cellStyleXfs count="2">
    <xf numFmtId="0" fontId="0" fillId="0" borderId="0"/>
    <xf numFmtId="0" fontId="1" fillId="0" borderId="0" applyNumberFormat="0" applyFill="0" applyBorder="0" applyAlignment="0" applyProtection="0"/>
  </cellStyleXfs>
  <cellXfs count="21">
    <xf numFmtId="0" fontId="0" fillId="0" borderId="0" xfId="0"/>
    <xf numFmtId="0" fontId="0" fillId="0" borderId="0" xfId="0" applyAlignment="1">
      <alignment wrapText="1"/>
    </xf>
    <xf numFmtId="0" fontId="0" fillId="0" borderId="0" xfId="0" applyAlignment="1">
      <alignment horizontal="left" wrapText="1"/>
    </xf>
    <xf numFmtId="0" fontId="2" fillId="0" borderId="0" xfId="0" applyFont="1" applyAlignment="1">
      <alignment wrapText="1"/>
    </xf>
    <xf numFmtId="0" fontId="3" fillId="0" borderId="0" xfId="0" applyFont="1" applyAlignment="1">
      <alignment wrapText="1"/>
    </xf>
    <xf numFmtId="0" fontId="2" fillId="0" borderId="0" xfId="0" applyFont="1" applyAlignment="1">
      <alignment horizontal="left" wrapText="1"/>
    </xf>
    <xf numFmtId="0" fontId="4" fillId="0" borderId="0" xfId="0" applyFont="1" applyAlignment="1">
      <alignment wrapText="1"/>
    </xf>
    <xf numFmtId="0" fontId="4" fillId="0" borderId="0" xfId="0" applyFont="1" applyAlignment="1">
      <alignment horizontal="left" wrapText="1"/>
    </xf>
    <xf numFmtId="2" fontId="4" fillId="0" borderId="0" xfId="0" applyNumberFormat="1" applyFont="1" applyAlignment="1">
      <alignment wrapText="1"/>
    </xf>
    <xf numFmtId="2" fontId="2" fillId="0" borderId="0" xfId="0" applyNumberFormat="1" applyFont="1" applyAlignment="1">
      <alignment wrapText="1"/>
    </xf>
    <xf numFmtId="2" fontId="0" fillId="0" borderId="0" xfId="0" applyNumberFormat="1" applyAlignment="1">
      <alignment wrapText="1"/>
    </xf>
    <xf numFmtId="0" fontId="1" fillId="0" borderId="0" xfId="1"/>
    <xf numFmtId="0" fontId="3" fillId="0" borderId="1" xfId="0" applyFont="1" applyBorder="1" applyAlignment="1">
      <alignment horizontal="left" wrapText="1"/>
    </xf>
    <xf numFmtId="0" fontId="3" fillId="0" borderId="1" xfId="0" applyFont="1" applyBorder="1" applyAlignment="1">
      <alignment horizontal="left"/>
    </xf>
    <xf numFmtId="164" fontId="0" fillId="0" borderId="0" xfId="0" applyNumberFormat="1"/>
    <xf numFmtId="2" fontId="0" fillId="0" borderId="0" xfId="0" applyNumberFormat="1" applyAlignment="1">
      <alignment horizontal="left" wrapText="1"/>
    </xf>
    <xf numFmtId="0" fontId="0" fillId="0" borderId="0" xfId="0" applyAlignment="1">
      <alignment horizontal="left"/>
    </xf>
    <xf numFmtId="0" fontId="5" fillId="2" borderId="0" xfId="0" applyFont="1" applyFill="1" applyAlignment="1">
      <alignment vertical="center" wrapText="1"/>
    </xf>
    <xf numFmtId="0" fontId="0" fillId="0" borderId="0" xfId="0" applyAlignment="1"/>
    <xf numFmtId="0" fontId="6" fillId="0" borderId="0" xfId="0" applyFont="1" applyAlignment="1">
      <alignment wrapText="1"/>
    </xf>
    <xf numFmtId="0" fontId="4" fillId="0" borderId="0" xfId="0" applyFont="1"/>
  </cellXfs>
  <cellStyles count="2">
    <cellStyle name="Hyperlink" xfId="1" builtinId="8"/>
    <cellStyle name="Normal" xfId="0" builtinId="0"/>
  </cellStyles>
  <dxfs count="2">
    <dxf>
      <font>
        <color rgb="FFFF0000"/>
      </font>
    </dxf>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connections" Target="connection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funko.dutchparksmc.nl/Productimages/funkopoppetjes.jpg" TargetMode="External"/><Relationship Id="rId2" Type="http://schemas.openxmlformats.org/officeDocument/2006/relationships/hyperlink" Target="https://funko.dutchparksmc.nl/Productimages/funkopoppetjes.jpg" TargetMode="External"/><Relationship Id="rId1" Type="http://schemas.openxmlformats.org/officeDocument/2006/relationships/hyperlink" Target="https://funko.dutchparksmc.nl/Productimages/funkopoppetjes.jpg" TargetMode="External"/><Relationship Id="rId5" Type="http://schemas.openxmlformats.org/officeDocument/2006/relationships/printerSettings" Target="../printerSettings/printerSettings2.bin"/><Relationship Id="rId4" Type="http://schemas.openxmlformats.org/officeDocument/2006/relationships/hyperlink" Target="https://funko.dutchparksmc.nl/Productimages/funkopoppetjes.jpg"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54001-B40C-40E7-A099-7FE17C09E75E}">
  <dimension ref="A1:AJ5"/>
  <sheetViews>
    <sheetView tabSelected="1" zoomScaleNormal="100" workbookViewId="0">
      <pane ySplit="2" topLeftCell="A3" activePane="bottomLeft" state="frozen"/>
      <selection pane="bottomLeft" activeCell="A5" sqref="A5"/>
    </sheetView>
  </sheetViews>
  <sheetFormatPr defaultRowHeight="14.25" customHeight="1" x14ac:dyDescent="0.25"/>
  <cols>
    <col min="1" max="1" width="12.7109375" style="1" customWidth="1"/>
    <col min="2" max="2" width="12.140625" style="1" customWidth="1"/>
    <col min="3" max="3" width="5.5703125" style="2" bestFit="1" customWidth="1"/>
    <col min="4" max="4" width="68.42578125" style="1" customWidth="1"/>
    <col min="5" max="5" width="10.85546875" style="1" bestFit="1" customWidth="1"/>
    <col min="6" max="6" width="44.5703125" style="1" customWidth="1"/>
    <col min="7" max="7" width="31.7109375" style="1" customWidth="1"/>
    <col min="8" max="8" width="12.28515625" style="1" bestFit="1" customWidth="1"/>
    <col min="9" max="9" width="21.5703125" style="1" customWidth="1"/>
    <col min="10" max="10" width="11.7109375" style="1" bestFit="1" customWidth="1"/>
    <col min="11" max="11" width="14.140625" style="1" bestFit="1" customWidth="1"/>
    <col min="12" max="12" width="15.7109375" style="1" bestFit="1" customWidth="1"/>
    <col min="13" max="13" width="13.28515625" style="10" bestFit="1" customWidth="1"/>
    <col min="14" max="14" width="12.28515625" style="1" bestFit="1" customWidth="1"/>
    <col min="15" max="15" width="15" style="10" bestFit="1" customWidth="1"/>
    <col min="16" max="16" width="9.5703125" style="1" bestFit="1" customWidth="1"/>
    <col min="17" max="17" width="57" style="1" bestFit="1" customWidth="1"/>
    <col min="18" max="18" width="104.42578125" style="1" bestFit="1" customWidth="1"/>
    <col min="19" max="19" width="109.85546875" style="1" customWidth="1"/>
    <col min="20" max="20" width="87.5703125" style="1" customWidth="1"/>
    <col min="21" max="21" width="81.140625" style="18" bestFit="1" customWidth="1"/>
    <col min="22" max="22" width="38" style="1" bestFit="1" customWidth="1"/>
    <col min="23" max="24" width="54" style="1" customWidth="1"/>
    <col min="25" max="25" width="81.140625" style="1" bestFit="1" customWidth="1"/>
    <col min="26" max="16384" width="9.140625" style="1"/>
  </cols>
  <sheetData>
    <row r="1" spans="1:36" s="4" customFormat="1" ht="14.25" customHeight="1" x14ac:dyDescent="0.25">
      <c r="A1" s="6" t="s">
        <v>0</v>
      </c>
      <c r="B1" s="6" t="s">
        <v>1</v>
      </c>
      <c r="C1" s="7" t="s">
        <v>2</v>
      </c>
      <c r="D1" s="6" t="s">
        <v>3</v>
      </c>
      <c r="E1" s="6" t="s">
        <v>4</v>
      </c>
      <c r="F1" s="6" t="s">
        <v>5</v>
      </c>
      <c r="G1" s="6" t="s">
        <v>6</v>
      </c>
      <c r="H1" s="6" t="s">
        <v>7</v>
      </c>
      <c r="I1" s="6" t="s">
        <v>8</v>
      </c>
      <c r="J1" s="6" t="s">
        <v>9</v>
      </c>
      <c r="K1" s="6" t="s">
        <v>10</v>
      </c>
      <c r="L1" s="8" t="s">
        <v>11</v>
      </c>
      <c r="M1" s="6" t="s">
        <v>12</v>
      </c>
      <c r="N1" s="8" t="s">
        <v>13</v>
      </c>
      <c r="O1" s="6" t="s">
        <v>14</v>
      </c>
      <c r="P1" s="6" t="s">
        <v>15</v>
      </c>
      <c r="Q1" s="6" t="s">
        <v>16</v>
      </c>
      <c r="R1" s="6" t="s">
        <v>25</v>
      </c>
      <c r="S1" s="6" t="s">
        <v>26</v>
      </c>
      <c r="T1" s="20" t="s">
        <v>17</v>
      </c>
      <c r="U1" s="6" t="s">
        <v>18</v>
      </c>
      <c r="V1" s="6" t="s">
        <v>160</v>
      </c>
      <c r="W1" s="6" t="s">
        <v>406</v>
      </c>
      <c r="X1" s="6" t="s">
        <v>161</v>
      </c>
    </row>
    <row r="2" spans="1:36" ht="14.25" customHeight="1" x14ac:dyDescent="0.25">
      <c r="A2" s="3" t="e">
        <f t="shared" ref="A2:A5" si="0">#REF!+1</f>
        <v>#REF!</v>
      </c>
      <c r="B2" s="3" t="s">
        <v>19</v>
      </c>
      <c r="C2" s="5">
        <v>5</v>
      </c>
      <c r="D2" s="3" t="s">
        <v>163</v>
      </c>
      <c r="E2" s="3">
        <v>1</v>
      </c>
      <c r="F2" s="3" t="str">
        <f t="shared" ref="F2:F5" si="1">"&lt;strong&gt;"&amp;UPPER(D2)&amp;"&lt;/strong&gt;"&amp;CHAR(10)&amp;V2&amp;CHAR(10)&amp;TRIM(MID(D2,SEARCH("-",D2)+1,SEARCH("#",D2)-SEARCH("-",D2)-1))</f>
        <v>&lt;strong&gt;FUNKO POP! MAGIC: MAGIC THE GATHERING - LILIANE VESS #05&lt;/strong&gt;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Liliane Vess
Liliane Vess</v>
      </c>
      <c r="G2" s="3" t="str">
        <f t="shared" ref="G2:G5" si="2">"&lt;strong&gt;"&amp;UPPER(D2)&amp;"&lt;/strong&gt;"&amp;CHAR(10)&amp;X2</f>
        <v>&lt;strong&gt;FUNKO POP! MAGIC: MAGIC THE GATHERING - LILIANE VESS #05&lt;/strong&gt;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v>
      </c>
      <c r="H2" s="3" t="s">
        <v>20</v>
      </c>
      <c r="I2" s="3" t="s">
        <v>21</v>
      </c>
      <c r="J2" s="3">
        <v>1</v>
      </c>
      <c r="K2" s="3" t="str">
        <f t="shared" ref="K2:K5" si="3">IF(J2=0,"outofstock","instock")</f>
        <v>instock</v>
      </c>
      <c r="L2" s="9">
        <v>3.99</v>
      </c>
      <c r="M2" s="3"/>
      <c r="N2" s="9">
        <v>9.99</v>
      </c>
      <c r="O2" s="3"/>
      <c r="P2" s="3" t="str">
        <f t="shared" ref="P2:P5" si="4">IF(M2&lt;&gt;"",UPPER("FUNKO POP! &gt; "&amp;LEFT(D2,SEARCH(":",D2)-1))&amp;", OUTLET",UPPER("FUNKO POP! &gt; "&amp;LEFT(D2,SEARCH(":",D2)-1)))</f>
        <v>FUNKO POP! &gt; FUNKO POP! MAGIC</v>
      </c>
      <c r="Q2" s="3" t="str">
        <f t="shared" ref="Q2:Q5" si="5">UPPER("Funko, Pop!, "&amp;LEFT(D2,SEARCH(":",D2)-1)&amp;", "&amp;TRIM(MID(D2,SEARCH(":",D2)+1,SEARCH("-",D2)-SEARCH(":",D2)-1))&amp;", "&amp;TRIM(RIGHT(D2,LEN(D2)-SEARCH("-",D2))))</f>
        <v>FUNKO, POP!, FUNKO POP! MAGIC, MAGIC THE GATHERING, LILIANE VESS #05</v>
      </c>
      <c r="R2" s="3" t="s">
        <v>27</v>
      </c>
      <c r="S2" s="3" t="s">
        <v>177</v>
      </c>
      <c r="T2" t="s">
        <v>259</v>
      </c>
      <c r="U2" t="s">
        <v>411</v>
      </c>
      <c r="V2" s="3" t="str">
        <f t="shared" ref="V2:V5" si="6">W2 &amp; CHAR(10) &amp; U2</f>
        <v>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Liliane Vess</v>
      </c>
      <c r="W2" s="3" t="s">
        <v>405</v>
      </c>
      <c r="X2" s="3" t="s">
        <v>162</v>
      </c>
      <c r="Y2" s="19"/>
      <c r="Z2" s="19"/>
      <c r="AA2" s="19"/>
      <c r="AB2" s="19"/>
      <c r="AC2" s="19"/>
      <c r="AD2" s="19"/>
      <c r="AE2" s="19"/>
      <c r="AF2" s="19"/>
      <c r="AG2" s="19"/>
      <c r="AH2" s="19"/>
      <c r="AI2" s="19"/>
      <c r="AJ2" s="19"/>
    </row>
    <row r="3" spans="1:36" ht="14.25" customHeight="1" x14ac:dyDescent="0.25">
      <c r="A3" s="3" t="e">
        <f t="shared" si="0"/>
        <v>#REF!</v>
      </c>
      <c r="B3" s="3" t="s">
        <v>19</v>
      </c>
      <c r="C3" s="5">
        <v>6</v>
      </c>
      <c r="D3" s="3" t="s">
        <v>37</v>
      </c>
      <c r="E3" s="3">
        <v>1</v>
      </c>
      <c r="F3" s="3" t="str">
        <f t="shared" si="1"/>
        <v>&lt;strong&gt;FUNKO POP! COMICS: HELLBOY - THE QUEEN OF BLOOD #06&lt;/strong&gt;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The Queen of Blood
The Queen of Blood</v>
      </c>
      <c r="G3" s="3" t="str">
        <f t="shared" si="2"/>
        <v>&lt;strong&gt;FUNKO POP! COMICS: HELLBOY - THE QUEEN OF BLOOD #06&lt;/strong&gt;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v>
      </c>
      <c r="H3" s="3" t="s">
        <v>20</v>
      </c>
      <c r="I3" s="3" t="s">
        <v>21</v>
      </c>
      <c r="J3" s="3">
        <v>1</v>
      </c>
      <c r="K3" s="3" t="str">
        <f t="shared" si="3"/>
        <v>instock</v>
      </c>
      <c r="L3" s="9">
        <v>3.99</v>
      </c>
      <c r="M3" s="3"/>
      <c r="N3" s="9">
        <v>6.99</v>
      </c>
      <c r="O3" s="3"/>
      <c r="P3" s="3" t="str">
        <f t="shared" si="4"/>
        <v>FUNKO POP! &gt; FUNKO POP! COMICS</v>
      </c>
      <c r="Q3" s="3" t="str">
        <f t="shared" si="5"/>
        <v>FUNKO, POP!, FUNKO POP! COMICS, HELLBOY, THE QUEEN OF BLOOD #06</v>
      </c>
      <c r="R3" s="3" t="s">
        <v>28</v>
      </c>
      <c r="S3" s="3" t="s">
        <v>178</v>
      </c>
      <c r="T3" t="s">
        <v>260</v>
      </c>
      <c r="U3" t="s">
        <v>412</v>
      </c>
      <c r="V3" s="3" t="str">
        <f t="shared" si="6"/>
        <v>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The Queen of Blood</v>
      </c>
      <c r="W3" s="3" t="s">
        <v>405</v>
      </c>
      <c r="X3" s="3" t="s">
        <v>162</v>
      </c>
      <c r="Y3" s="19"/>
      <c r="Z3" s="19"/>
      <c r="AA3" s="19"/>
      <c r="AB3" s="19"/>
      <c r="AC3" s="19"/>
      <c r="AD3" s="19"/>
      <c r="AE3" s="19"/>
      <c r="AF3" s="19"/>
      <c r="AG3" s="19"/>
      <c r="AH3" s="19"/>
      <c r="AI3" s="19"/>
      <c r="AJ3" s="19"/>
    </row>
    <row r="4" spans="1:36" ht="14.25" customHeight="1" x14ac:dyDescent="0.25">
      <c r="A4" s="3" t="e">
        <f t="shared" si="0"/>
        <v>#REF!</v>
      </c>
      <c r="B4" s="3" t="s">
        <v>19</v>
      </c>
      <c r="C4" s="5">
        <v>7</v>
      </c>
      <c r="D4" s="3" t="s">
        <v>38</v>
      </c>
      <c r="E4" s="3">
        <v>1</v>
      </c>
      <c r="F4" s="3" t="str">
        <f t="shared" si="1"/>
        <v>&lt;strong&gt;FUNKO POP! COMICS: SAGA - MARKO #07&lt;/strong&gt;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Marko
Marko</v>
      </c>
      <c r="G4" s="3" t="str">
        <f t="shared" si="2"/>
        <v>&lt;strong&gt;FUNKO POP! COMICS: SAGA - MARKO #07&lt;/strong&gt;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v>
      </c>
      <c r="H4" s="3" t="s">
        <v>20</v>
      </c>
      <c r="I4" s="3" t="s">
        <v>21</v>
      </c>
      <c r="J4" s="3">
        <v>1</v>
      </c>
      <c r="K4" s="3" t="str">
        <f t="shared" si="3"/>
        <v>instock</v>
      </c>
      <c r="L4" s="9">
        <v>3.99</v>
      </c>
      <c r="M4" s="3"/>
      <c r="N4" s="9">
        <v>9.99</v>
      </c>
      <c r="O4" s="3"/>
      <c r="P4" s="3" t="str">
        <f t="shared" si="4"/>
        <v>FUNKO POP! &gt; FUNKO POP! COMICS</v>
      </c>
      <c r="Q4" s="3" t="str">
        <f t="shared" si="5"/>
        <v>FUNKO, POP!, FUNKO POP! COMICS, SAGA, MARKO #07</v>
      </c>
      <c r="R4" s="3" t="s">
        <v>29</v>
      </c>
      <c r="S4" s="3" t="s">
        <v>179</v>
      </c>
      <c r="T4" t="s">
        <v>261</v>
      </c>
      <c r="U4" t="s">
        <v>240</v>
      </c>
      <c r="V4" s="3" t="str">
        <f t="shared" si="6"/>
        <v>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Marko</v>
      </c>
      <c r="W4" s="3" t="s">
        <v>405</v>
      </c>
      <c r="X4" s="3" t="s">
        <v>162</v>
      </c>
      <c r="Y4" s="19"/>
      <c r="Z4" s="19"/>
      <c r="AA4" s="19"/>
      <c r="AB4" s="19"/>
      <c r="AC4" s="19"/>
      <c r="AD4" s="19"/>
      <c r="AE4" s="19"/>
      <c r="AF4" s="19"/>
      <c r="AG4" s="19"/>
      <c r="AH4" s="19"/>
      <c r="AI4" s="19"/>
      <c r="AJ4" s="19"/>
    </row>
    <row r="5" spans="1:36" ht="14.25" customHeight="1" x14ac:dyDescent="0.25">
      <c r="A5" s="3" t="e">
        <f t="shared" si="0"/>
        <v>#REF!</v>
      </c>
      <c r="B5" s="3" t="s">
        <v>19</v>
      </c>
      <c r="C5" s="5">
        <v>8</v>
      </c>
      <c r="D5" s="3" t="s">
        <v>39</v>
      </c>
      <c r="E5" s="3">
        <v>1</v>
      </c>
      <c r="F5" s="3" t="str">
        <f t="shared" si="1"/>
        <v>&lt;strong&gt;FUNKO POP! DISNEY: WRECK IT RALPH - SHANK #08&lt;/strong&gt;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Shank
Shank</v>
      </c>
      <c r="G5" s="3" t="str">
        <f t="shared" si="2"/>
        <v>&lt;strong&gt;FUNKO POP! DISNEY: WRECK IT RALPH - SHANK #08&lt;/strong&gt;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v>
      </c>
      <c r="H5" s="3" t="s">
        <v>20</v>
      </c>
      <c r="I5" s="3" t="s">
        <v>21</v>
      </c>
      <c r="J5" s="3">
        <v>1</v>
      </c>
      <c r="K5" s="3" t="str">
        <f t="shared" si="3"/>
        <v>instock</v>
      </c>
      <c r="L5" s="9">
        <v>4.99</v>
      </c>
      <c r="M5" s="3"/>
      <c r="N5" s="9">
        <v>5.99</v>
      </c>
      <c r="O5" s="3"/>
      <c r="P5" s="3" t="str">
        <f t="shared" si="4"/>
        <v>FUNKO POP! &gt; FUNKO POP! DISNEY</v>
      </c>
      <c r="Q5" s="3" t="str">
        <f t="shared" si="5"/>
        <v>FUNKO, POP!, FUNKO POP! DISNEY, WRECK IT RALPH, SHANK #08</v>
      </c>
      <c r="R5" s="3" t="s">
        <v>30</v>
      </c>
      <c r="S5" s="3" t="s">
        <v>180</v>
      </c>
      <c r="T5" t="s">
        <v>262</v>
      </c>
      <c r="U5" t="s">
        <v>241</v>
      </c>
      <c r="V5" s="3" t="str">
        <f t="shared" si="6"/>
        <v>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Shank</v>
      </c>
      <c r="W5" s="3" t="s">
        <v>405</v>
      </c>
      <c r="X5" s="3" t="s">
        <v>162</v>
      </c>
      <c r="Y5" s="19"/>
      <c r="Z5" s="19"/>
      <c r="AA5" s="19"/>
      <c r="AB5" s="19"/>
      <c r="AC5" s="19"/>
      <c r="AD5" s="19"/>
      <c r="AE5" s="19"/>
      <c r="AF5" s="19"/>
      <c r="AG5" s="19"/>
      <c r="AH5" s="19"/>
      <c r="AI5" s="19"/>
      <c r="AJ5" s="19"/>
    </row>
  </sheetData>
  <conditionalFormatting sqref="A6:XFD1048576">
    <cfRule type="expression" dxfId="1" priority="3">
      <formula>$J6=0</formula>
    </cfRule>
  </conditionalFormatting>
  <conditionalFormatting sqref="A2:XFD5">
    <cfRule type="expression" dxfId="0" priority="1">
      <formula>$J2=0</formula>
    </cfRule>
  </conditionalFormatting>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778FB-B4E7-4DD9-B787-A06B86AC5956}">
  <dimension ref="A1:E305"/>
  <sheetViews>
    <sheetView workbookViewId="0">
      <selection activeCell="D16" sqref="D16"/>
    </sheetView>
  </sheetViews>
  <sheetFormatPr defaultRowHeight="15" x14ac:dyDescent="0.25"/>
  <cols>
    <col min="1" max="1" width="101.140625" customWidth="1"/>
    <col min="2" max="2" width="32.5703125" style="16" customWidth="1"/>
    <col min="3" max="3" width="255.5703125" customWidth="1"/>
    <col min="4" max="4" width="160.28515625" customWidth="1"/>
    <col min="5" max="5" width="62.140625" bestFit="1" customWidth="1"/>
  </cols>
  <sheetData>
    <row r="1" spans="1:5" x14ac:dyDescent="0.25">
      <c r="A1" s="12" t="s">
        <v>233</v>
      </c>
      <c r="B1" s="12" t="s">
        <v>234</v>
      </c>
      <c r="C1" s="13" t="s">
        <v>235</v>
      </c>
      <c r="D1" s="12" t="s">
        <v>236</v>
      </c>
    </row>
    <row r="2" spans="1:5" x14ac:dyDescent="0.25">
      <c r="A2" s="1" t="e">
        <f>'FunkoPoppetjes NL - Voorraadlij'!#REF!</f>
        <v>#REF!</v>
      </c>
      <c r="B2" s="15" t="e">
        <f>'FunkoPoppetjes NL - Voorraadlij'!#REF!</f>
        <v>#REF!</v>
      </c>
      <c r="C2" s="14" t="s">
        <v>239</v>
      </c>
      <c r="D2" s="1" t="e">
        <f>'FunkoPoppetjes NL - Voorraadlij'!#REF!&amp;", "&amp;'FunkoPoppetjes NL - Voorraadlij'!#REF!</f>
        <v>#REF!</v>
      </c>
      <c r="E2" s="11" t="s">
        <v>237</v>
      </c>
    </row>
    <row r="3" spans="1:5" x14ac:dyDescent="0.25">
      <c r="A3" s="1" t="str">
        <f>'FunkoPoppetjes NL - Voorraadlij'!D3</f>
        <v>Funko Pop! Comics: Hellboy - The Queen of Blood #06</v>
      </c>
      <c r="B3" s="15">
        <f>'FunkoPoppetjes NL - Voorraadlij'!O3</f>
        <v>0</v>
      </c>
      <c r="C3" s="14" t="s">
        <v>239</v>
      </c>
      <c r="D3" s="1" t="str">
        <f>'FunkoPoppetjes NL - Voorraadlij'!S3&amp;", "&amp;'FunkoPoppetjes NL - Voorraadlij'!T3</f>
        <v>https://funko.dutchparksmc.nl/Productimages/06-The-Queen-Of-Blood-2.jpg, Vul je stripverzameling aan met Hellboy - The Queen of Blood #06. Alleen bij Popmania verkrijgbaar!</v>
      </c>
      <c r="E3" s="11" t="s">
        <v>237</v>
      </c>
    </row>
    <row r="4" spans="1:5" x14ac:dyDescent="0.25">
      <c r="A4" s="1" t="str">
        <f>'FunkoPoppetjes NL - Voorraadlij'!D4</f>
        <v>Funko Pop! Comics: Saga - Marko #07</v>
      </c>
      <c r="B4" s="15">
        <f>'FunkoPoppetjes NL - Voorraadlij'!O4</f>
        <v>0</v>
      </c>
      <c r="C4" s="14" t="s">
        <v>239</v>
      </c>
      <c r="D4" s="1" t="str">
        <f>'FunkoPoppetjes NL - Voorraadlij'!S4&amp;", "&amp;'FunkoPoppetjes NL - Voorraadlij'!T4</f>
        <v>https://funko.dutchparksmc.nl/Productimages/07-Marko-2.jpg, Haal Saga - Marko #07 in huis voor de echte stripliefhebber. Onmisbaar als Funko!</v>
      </c>
      <c r="E4" s="11" t="s">
        <v>237</v>
      </c>
    </row>
    <row r="5" spans="1:5" x14ac:dyDescent="0.25">
      <c r="A5" s="1" t="str">
        <f>'FunkoPoppetjes NL - Voorraadlij'!D5</f>
        <v>Funko Pop! Disney: Wreck It Ralph - Shank #08</v>
      </c>
      <c r="B5" s="15">
        <f>'FunkoPoppetjes NL - Voorraadlij'!O5</f>
        <v>0</v>
      </c>
      <c r="C5" s="14" t="s">
        <v>239</v>
      </c>
      <c r="D5" s="1" t="str">
        <f>'FunkoPoppetjes NL - Voorraadlij'!S5&amp;", "&amp;'FunkoPoppetjes NL - Voorraadlij'!T5</f>
        <v>https://funko.dutchparksmc.nl/Productimages/08-Shank-2.jpg, Wreck It Ralph - Shank #08 is hét Funko Pop! figuur voor elke Disney- en animatiefan.</v>
      </c>
      <c r="E5" s="11" t="s">
        <v>237</v>
      </c>
    </row>
    <row r="6" spans="1:5" x14ac:dyDescent="0.25">
      <c r="A6" s="1" t="e">
        <f>'FunkoPoppetjes NL - Voorraadlij'!#REF!</f>
        <v>#REF!</v>
      </c>
      <c r="B6" s="15" t="e">
        <f>'FunkoPoppetjes NL - Voorraadlij'!#REF!</f>
        <v>#REF!</v>
      </c>
      <c r="C6" s="14" t="s">
        <v>239</v>
      </c>
      <c r="D6" s="1" t="e">
        <f>'FunkoPoppetjes NL - Voorraadlij'!#REF!&amp;", "&amp;'FunkoPoppetjes NL - Voorraadlij'!#REF!</f>
        <v>#REF!</v>
      </c>
      <c r="E6" s="11" t="s">
        <v>237</v>
      </c>
    </row>
    <row r="7" spans="1:5" x14ac:dyDescent="0.25">
      <c r="A7" s="1" t="e">
        <f>'FunkoPoppetjes NL - Voorraadlij'!#REF!</f>
        <v>#REF!</v>
      </c>
      <c r="B7" s="15" t="e">
        <f>'FunkoPoppetjes NL - Voorraadlij'!#REF!</f>
        <v>#REF!</v>
      </c>
      <c r="C7" s="14" t="s">
        <v>239</v>
      </c>
      <c r="D7" s="1" t="e">
        <f>'FunkoPoppetjes NL - Voorraadlij'!#REF!&amp;", "&amp;'FunkoPoppetjes NL - Voorraadlij'!#REF!</f>
        <v>#REF!</v>
      </c>
      <c r="E7" s="11" t="s">
        <v>237</v>
      </c>
    </row>
    <row r="8" spans="1:5" x14ac:dyDescent="0.25">
      <c r="A8" s="1" t="e">
        <f>'FunkoPoppetjes NL - Voorraadlij'!#REF!</f>
        <v>#REF!</v>
      </c>
      <c r="B8" s="15" t="e">
        <f>'FunkoPoppetjes NL - Voorraadlij'!#REF!</f>
        <v>#REF!</v>
      </c>
      <c r="C8" s="14" t="s">
        <v>239</v>
      </c>
      <c r="D8" s="1" t="e">
        <f>'FunkoPoppetjes NL - Voorraadlij'!#REF!&amp;", "&amp;'FunkoPoppetjes NL - Voorraadlij'!#REF!</f>
        <v>#REF!</v>
      </c>
      <c r="E8" s="11" t="s">
        <v>237</v>
      </c>
    </row>
    <row r="9" spans="1:5" x14ac:dyDescent="0.25">
      <c r="A9" s="1" t="e">
        <f>'FunkoPoppetjes NL - Voorraadlij'!#REF!</f>
        <v>#REF!</v>
      </c>
      <c r="B9" s="15" t="e">
        <f>'FunkoPoppetjes NL - Voorraadlij'!#REF!</f>
        <v>#REF!</v>
      </c>
      <c r="C9" s="14" t="s">
        <v>239</v>
      </c>
      <c r="D9" s="1" t="e">
        <f>'FunkoPoppetjes NL - Voorraadlij'!#REF!&amp;", "&amp;'FunkoPoppetjes NL - Voorraadlij'!#REF!</f>
        <v>#REF!</v>
      </c>
      <c r="E9" s="11" t="s">
        <v>237</v>
      </c>
    </row>
    <row r="10" spans="1:5" x14ac:dyDescent="0.25">
      <c r="A10" s="1" t="e">
        <f>'FunkoPoppetjes NL - Voorraadlij'!#REF!</f>
        <v>#REF!</v>
      </c>
      <c r="B10" s="15" t="e">
        <f>'FunkoPoppetjes NL - Voorraadlij'!#REF!</f>
        <v>#REF!</v>
      </c>
      <c r="C10" s="14" t="s">
        <v>239</v>
      </c>
      <c r="D10" s="1" t="e">
        <f>'FunkoPoppetjes NL - Voorraadlij'!#REF!&amp;", "&amp;'FunkoPoppetjes NL - Voorraadlij'!#REF!</f>
        <v>#REF!</v>
      </c>
      <c r="E10" s="11" t="s">
        <v>237</v>
      </c>
    </row>
    <row r="11" spans="1:5" x14ac:dyDescent="0.25">
      <c r="A11" s="1" t="e">
        <f>'FunkoPoppetjes NL - Voorraadlij'!#REF!</f>
        <v>#REF!</v>
      </c>
      <c r="B11" s="15" t="e">
        <f>'FunkoPoppetjes NL - Voorraadlij'!#REF!</f>
        <v>#REF!</v>
      </c>
      <c r="C11" s="14" t="s">
        <v>239</v>
      </c>
      <c r="D11" s="1" t="e">
        <f>'FunkoPoppetjes NL - Voorraadlij'!#REF!&amp;", "&amp;'FunkoPoppetjes NL - Voorraadlij'!#REF!</f>
        <v>#REF!</v>
      </c>
      <c r="E11" s="11" t="s">
        <v>237</v>
      </c>
    </row>
    <row r="12" spans="1:5" x14ac:dyDescent="0.25">
      <c r="A12" s="1" t="e">
        <f>'FunkoPoppetjes NL - Voorraadlij'!#REF!</f>
        <v>#REF!</v>
      </c>
      <c r="B12" s="15" t="e">
        <f>'FunkoPoppetjes NL - Voorraadlij'!#REF!</f>
        <v>#REF!</v>
      </c>
      <c r="C12" s="14" t="s">
        <v>239</v>
      </c>
      <c r="D12" s="1" t="e">
        <f>'FunkoPoppetjes NL - Voorraadlij'!#REF!&amp;", "&amp;'FunkoPoppetjes NL - Voorraadlij'!#REF!</f>
        <v>#REF!</v>
      </c>
      <c r="E12" s="11" t="s">
        <v>237</v>
      </c>
    </row>
    <row r="13" spans="1:5" x14ac:dyDescent="0.25">
      <c r="A13" s="1" t="e">
        <f>'FunkoPoppetjes NL - Voorraadlij'!#REF!</f>
        <v>#REF!</v>
      </c>
      <c r="B13" s="15" t="e">
        <f>'FunkoPoppetjes NL - Voorraadlij'!#REF!</f>
        <v>#REF!</v>
      </c>
      <c r="C13" s="14" t="s">
        <v>239</v>
      </c>
      <c r="D13" s="1" t="e">
        <f>'FunkoPoppetjes NL - Voorraadlij'!#REF!&amp;", "&amp;'FunkoPoppetjes NL - Voorraadlij'!#REF!</f>
        <v>#REF!</v>
      </c>
      <c r="E13" s="11" t="s">
        <v>237</v>
      </c>
    </row>
    <row r="14" spans="1:5" x14ac:dyDescent="0.25">
      <c r="A14" s="1" t="e">
        <f>'FunkoPoppetjes NL - Voorraadlij'!#REF!</f>
        <v>#REF!</v>
      </c>
      <c r="B14" s="15" t="e">
        <f>'FunkoPoppetjes NL - Voorraadlij'!#REF!</f>
        <v>#REF!</v>
      </c>
      <c r="C14" s="14" t="s">
        <v>239</v>
      </c>
      <c r="D14" s="1" t="e">
        <f>'FunkoPoppetjes NL - Voorraadlij'!#REF!&amp;", "&amp;'FunkoPoppetjes NL - Voorraadlij'!#REF!</f>
        <v>#REF!</v>
      </c>
      <c r="E14" s="11" t="s">
        <v>237</v>
      </c>
    </row>
    <row r="15" spans="1:5" x14ac:dyDescent="0.25">
      <c r="A15" s="1" t="e">
        <f>'FunkoPoppetjes NL - Voorraadlij'!#REF!</f>
        <v>#REF!</v>
      </c>
      <c r="B15" s="15" t="e">
        <f>'FunkoPoppetjes NL - Voorraadlij'!#REF!</f>
        <v>#REF!</v>
      </c>
      <c r="C15" s="14" t="s">
        <v>239</v>
      </c>
      <c r="D15" s="1" t="e">
        <f>'FunkoPoppetjes NL - Voorraadlij'!#REF!&amp;", "&amp;'FunkoPoppetjes NL - Voorraadlij'!#REF!</f>
        <v>#REF!</v>
      </c>
      <c r="E15" s="11" t="s">
        <v>237</v>
      </c>
    </row>
    <row r="16" spans="1:5" x14ac:dyDescent="0.25">
      <c r="A16" s="1" t="e">
        <f>'FunkoPoppetjes NL - Voorraadlij'!#REF!</f>
        <v>#REF!</v>
      </c>
      <c r="B16" s="15" t="e">
        <f>'FunkoPoppetjes NL - Voorraadlij'!#REF!</f>
        <v>#REF!</v>
      </c>
      <c r="C16" s="14" t="s">
        <v>239</v>
      </c>
      <c r="D16" s="1" t="e">
        <f>'FunkoPoppetjes NL - Voorraadlij'!#REF!&amp;", "&amp;'FunkoPoppetjes NL - Voorraadlij'!#REF!</f>
        <v>#REF!</v>
      </c>
      <c r="E16" s="11" t="s">
        <v>237</v>
      </c>
    </row>
    <row r="17" spans="1:5" x14ac:dyDescent="0.25">
      <c r="A17" s="1" t="e">
        <f>'FunkoPoppetjes NL - Voorraadlij'!#REF!</f>
        <v>#REF!</v>
      </c>
      <c r="B17" s="15" t="e">
        <f>'FunkoPoppetjes NL - Voorraadlij'!#REF!</f>
        <v>#REF!</v>
      </c>
      <c r="C17" s="14" t="s">
        <v>239</v>
      </c>
      <c r="D17" s="1" t="e">
        <f>'FunkoPoppetjes NL - Voorraadlij'!#REF!&amp;", "&amp;'FunkoPoppetjes NL - Voorraadlij'!#REF!</f>
        <v>#REF!</v>
      </c>
      <c r="E17" s="11" t="s">
        <v>237</v>
      </c>
    </row>
    <row r="18" spans="1:5" x14ac:dyDescent="0.25">
      <c r="A18" s="1" t="e">
        <f>'FunkoPoppetjes NL - Voorraadlij'!#REF!</f>
        <v>#REF!</v>
      </c>
      <c r="B18" s="15" t="e">
        <f>'FunkoPoppetjes NL - Voorraadlij'!#REF!</f>
        <v>#REF!</v>
      </c>
      <c r="C18" s="14" t="s">
        <v>239</v>
      </c>
      <c r="D18" s="1" t="e">
        <f>'FunkoPoppetjes NL - Voorraadlij'!#REF!&amp;", "&amp;'FunkoPoppetjes NL - Voorraadlij'!#REF!</f>
        <v>#REF!</v>
      </c>
      <c r="E18" s="11" t="s">
        <v>237</v>
      </c>
    </row>
    <row r="19" spans="1:5" x14ac:dyDescent="0.25">
      <c r="A19" s="1" t="e">
        <f>'FunkoPoppetjes NL - Voorraadlij'!#REF!</f>
        <v>#REF!</v>
      </c>
      <c r="B19" s="15" t="e">
        <f>'FunkoPoppetjes NL - Voorraadlij'!#REF!</f>
        <v>#REF!</v>
      </c>
      <c r="C19" s="14" t="s">
        <v>239</v>
      </c>
      <c r="D19" s="1" t="e">
        <f>'FunkoPoppetjes NL - Voorraadlij'!#REF!&amp;", "&amp;'FunkoPoppetjes NL - Voorraadlij'!#REF!</f>
        <v>#REF!</v>
      </c>
      <c r="E19" s="11" t="s">
        <v>237</v>
      </c>
    </row>
    <row r="20" spans="1:5" x14ac:dyDescent="0.25">
      <c r="A20" s="1" t="e">
        <f>'FunkoPoppetjes NL - Voorraadlij'!#REF!</f>
        <v>#REF!</v>
      </c>
      <c r="B20" s="15" t="e">
        <f>'FunkoPoppetjes NL - Voorraadlij'!#REF!</f>
        <v>#REF!</v>
      </c>
      <c r="C20" s="14" t="s">
        <v>239</v>
      </c>
      <c r="D20" s="1" t="e">
        <f>'FunkoPoppetjes NL - Voorraadlij'!#REF!&amp;", "&amp;'FunkoPoppetjes NL - Voorraadlij'!#REF!</f>
        <v>#REF!</v>
      </c>
      <c r="E20" s="11" t="s">
        <v>237</v>
      </c>
    </row>
    <row r="21" spans="1:5" x14ac:dyDescent="0.25">
      <c r="A21" s="1" t="e">
        <f>'FunkoPoppetjes NL - Voorraadlij'!#REF!</f>
        <v>#REF!</v>
      </c>
      <c r="B21" s="15" t="e">
        <f>'FunkoPoppetjes NL - Voorraadlij'!#REF!</f>
        <v>#REF!</v>
      </c>
      <c r="C21" s="14" t="s">
        <v>239</v>
      </c>
      <c r="D21" s="1" t="e">
        <f>'FunkoPoppetjes NL - Voorraadlij'!#REF!&amp;", "&amp;'FunkoPoppetjes NL - Voorraadlij'!#REF!</f>
        <v>#REF!</v>
      </c>
      <c r="E21" s="11" t="s">
        <v>237</v>
      </c>
    </row>
    <row r="22" spans="1:5" x14ac:dyDescent="0.25">
      <c r="A22" s="1" t="e">
        <f>'FunkoPoppetjes NL - Voorraadlij'!#REF!</f>
        <v>#REF!</v>
      </c>
      <c r="B22" s="15" t="e">
        <f>'FunkoPoppetjes NL - Voorraadlij'!#REF!</f>
        <v>#REF!</v>
      </c>
      <c r="C22" s="14" t="s">
        <v>239</v>
      </c>
      <c r="D22" s="1" t="e">
        <f>'FunkoPoppetjes NL - Voorraadlij'!#REF!&amp;", "&amp;'FunkoPoppetjes NL - Voorraadlij'!#REF!</f>
        <v>#REF!</v>
      </c>
      <c r="E22" s="11" t="s">
        <v>237</v>
      </c>
    </row>
    <row r="23" spans="1:5" x14ac:dyDescent="0.25">
      <c r="A23" s="1" t="e">
        <f>'FunkoPoppetjes NL - Voorraadlij'!#REF!</f>
        <v>#REF!</v>
      </c>
      <c r="B23" s="15" t="e">
        <f>'FunkoPoppetjes NL - Voorraadlij'!#REF!</f>
        <v>#REF!</v>
      </c>
      <c r="C23" s="14" t="s">
        <v>239</v>
      </c>
      <c r="D23" s="1" t="e">
        <f>'FunkoPoppetjes NL - Voorraadlij'!#REF!&amp;", "&amp;'FunkoPoppetjes NL - Voorraadlij'!#REF!</f>
        <v>#REF!</v>
      </c>
      <c r="E23" s="11" t="s">
        <v>237</v>
      </c>
    </row>
    <row r="24" spans="1:5" x14ac:dyDescent="0.25">
      <c r="A24" s="1" t="e">
        <f>'FunkoPoppetjes NL - Voorraadlij'!#REF!</f>
        <v>#REF!</v>
      </c>
      <c r="B24" s="15" t="e">
        <f>'FunkoPoppetjes NL - Voorraadlij'!#REF!</f>
        <v>#REF!</v>
      </c>
      <c r="C24" s="14" t="s">
        <v>239</v>
      </c>
      <c r="D24" s="1" t="e">
        <f>'FunkoPoppetjes NL - Voorraadlij'!#REF!&amp;", "&amp;'FunkoPoppetjes NL - Voorraadlij'!#REF!</f>
        <v>#REF!</v>
      </c>
      <c r="E24" s="11" t="s">
        <v>237</v>
      </c>
    </row>
    <row r="25" spans="1:5" x14ac:dyDescent="0.25">
      <c r="A25" s="1" t="e">
        <f>'FunkoPoppetjes NL - Voorraadlij'!#REF!</f>
        <v>#REF!</v>
      </c>
      <c r="B25" s="15" t="e">
        <f>'FunkoPoppetjes NL - Voorraadlij'!#REF!</f>
        <v>#REF!</v>
      </c>
      <c r="C25" s="14" t="s">
        <v>239</v>
      </c>
      <c r="D25" s="1" t="e">
        <f>'FunkoPoppetjes NL - Voorraadlij'!#REF!&amp;", "&amp;'FunkoPoppetjes NL - Voorraadlij'!#REF!</f>
        <v>#REF!</v>
      </c>
      <c r="E25" s="11" t="s">
        <v>237</v>
      </c>
    </row>
    <row r="26" spans="1:5" x14ac:dyDescent="0.25">
      <c r="A26" s="1" t="e">
        <f>'FunkoPoppetjes NL - Voorraadlij'!#REF!</f>
        <v>#REF!</v>
      </c>
      <c r="B26" s="15" t="e">
        <f>'FunkoPoppetjes NL - Voorraadlij'!#REF!</f>
        <v>#REF!</v>
      </c>
      <c r="C26" s="14" t="s">
        <v>239</v>
      </c>
      <c r="D26" s="1" t="e">
        <f>'FunkoPoppetjes NL - Voorraadlij'!#REF!&amp;", "&amp;'FunkoPoppetjes NL - Voorraadlij'!#REF!</f>
        <v>#REF!</v>
      </c>
      <c r="E26" s="11" t="s">
        <v>237</v>
      </c>
    </row>
    <row r="27" spans="1:5" x14ac:dyDescent="0.25">
      <c r="A27" s="1" t="e">
        <f>'FunkoPoppetjes NL - Voorraadlij'!#REF!</f>
        <v>#REF!</v>
      </c>
      <c r="B27" s="15" t="e">
        <f>'FunkoPoppetjes NL - Voorraadlij'!#REF!</f>
        <v>#REF!</v>
      </c>
      <c r="C27" s="14" t="s">
        <v>239</v>
      </c>
      <c r="D27" s="1" t="e">
        <f>'FunkoPoppetjes NL - Voorraadlij'!#REF!&amp;", "&amp;'FunkoPoppetjes NL - Voorraadlij'!#REF!</f>
        <v>#REF!</v>
      </c>
      <c r="E27" s="11" t="s">
        <v>237</v>
      </c>
    </row>
    <row r="28" spans="1:5" x14ac:dyDescent="0.25">
      <c r="A28" s="1" t="e">
        <f>'FunkoPoppetjes NL - Voorraadlij'!#REF!</f>
        <v>#REF!</v>
      </c>
      <c r="B28" s="15" t="e">
        <f>'FunkoPoppetjes NL - Voorraadlij'!#REF!</f>
        <v>#REF!</v>
      </c>
      <c r="C28" s="14" t="s">
        <v>239</v>
      </c>
      <c r="D28" s="1" t="e">
        <f>'FunkoPoppetjes NL - Voorraadlij'!#REF!&amp;", "&amp;'FunkoPoppetjes NL - Voorraadlij'!#REF!</f>
        <v>#REF!</v>
      </c>
      <c r="E28" s="11" t="s">
        <v>237</v>
      </c>
    </row>
    <row r="29" spans="1:5" x14ac:dyDescent="0.25">
      <c r="A29" s="1" t="e">
        <f>'FunkoPoppetjes NL - Voorraadlij'!#REF!</f>
        <v>#REF!</v>
      </c>
      <c r="B29" s="15" t="e">
        <f>'FunkoPoppetjes NL - Voorraadlij'!#REF!</f>
        <v>#REF!</v>
      </c>
      <c r="C29" s="14" t="s">
        <v>239</v>
      </c>
      <c r="D29" s="1" t="e">
        <f>'FunkoPoppetjes NL - Voorraadlij'!#REF!&amp;", "&amp;'FunkoPoppetjes NL - Voorraadlij'!#REF!</f>
        <v>#REF!</v>
      </c>
      <c r="E29" s="11" t="s">
        <v>237</v>
      </c>
    </row>
    <row r="30" spans="1:5" x14ac:dyDescent="0.25">
      <c r="A30" s="1" t="e">
        <f>'FunkoPoppetjes NL - Voorraadlij'!#REF!</f>
        <v>#REF!</v>
      </c>
      <c r="B30" s="15" t="e">
        <f>'FunkoPoppetjes NL - Voorraadlij'!#REF!</f>
        <v>#REF!</v>
      </c>
      <c r="C30" s="14" t="s">
        <v>239</v>
      </c>
      <c r="D30" s="1" t="e">
        <f>'FunkoPoppetjes NL - Voorraadlij'!#REF!&amp;", "&amp;'FunkoPoppetjes NL - Voorraadlij'!#REF!</f>
        <v>#REF!</v>
      </c>
      <c r="E30" s="11" t="s">
        <v>237</v>
      </c>
    </row>
    <row r="31" spans="1:5" x14ac:dyDescent="0.25">
      <c r="A31" s="1" t="e">
        <f>'FunkoPoppetjes NL - Voorraadlij'!#REF!</f>
        <v>#REF!</v>
      </c>
      <c r="B31" s="15" t="e">
        <f>'FunkoPoppetjes NL - Voorraadlij'!#REF!</f>
        <v>#REF!</v>
      </c>
      <c r="C31" s="14" t="s">
        <v>239</v>
      </c>
      <c r="D31" s="1" t="e">
        <f>'FunkoPoppetjes NL - Voorraadlij'!#REF!&amp;", "&amp;'FunkoPoppetjes NL - Voorraadlij'!#REF!</f>
        <v>#REF!</v>
      </c>
      <c r="E31" s="11" t="s">
        <v>237</v>
      </c>
    </row>
    <row r="32" spans="1:5" x14ac:dyDescent="0.25">
      <c r="A32" s="1" t="e">
        <f>'FunkoPoppetjes NL - Voorraadlij'!#REF!</f>
        <v>#REF!</v>
      </c>
      <c r="B32" s="15" t="e">
        <f>'FunkoPoppetjes NL - Voorraadlij'!#REF!</f>
        <v>#REF!</v>
      </c>
      <c r="C32" s="14" t="s">
        <v>239</v>
      </c>
      <c r="D32" s="1" t="e">
        <f>'FunkoPoppetjes NL - Voorraadlij'!#REF!&amp;", "&amp;'FunkoPoppetjes NL - Voorraadlij'!#REF!</f>
        <v>#REF!</v>
      </c>
      <c r="E32" s="11" t="s">
        <v>237</v>
      </c>
    </row>
    <row r="33" spans="1:5" x14ac:dyDescent="0.25">
      <c r="A33" s="1" t="e">
        <f>'FunkoPoppetjes NL - Voorraadlij'!#REF!</f>
        <v>#REF!</v>
      </c>
      <c r="B33" s="15" t="e">
        <f>'FunkoPoppetjes NL - Voorraadlij'!#REF!</f>
        <v>#REF!</v>
      </c>
      <c r="C33" s="14" t="s">
        <v>239</v>
      </c>
      <c r="D33" s="1" t="e">
        <f>'FunkoPoppetjes NL - Voorraadlij'!#REF!&amp;", "&amp;'FunkoPoppetjes NL - Voorraadlij'!#REF!</f>
        <v>#REF!</v>
      </c>
      <c r="E33" s="11" t="s">
        <v>237</v>
      </c>
    </row>
    <row r="34" spans="1:5" x14ac:dyDescent="0.25">
      <c r="A34" s="1" t="e">
        <f>'FunkoPoppetjes NL - Voorraadlij'!#REF!</f>
        <v>#REF!</v>
      </c>
      <c r="B34" s="15" t="e">
        <f>'FunkoPoppetjes NL - Voorraadlij'!#REF!</f>
        <v>#REF!</v>
      </c>
      <c r="C34" s="14" t="s">
        <v>239</v>
      </c>
      <c r="D34" s="1" t="e">
        <f>'FunkoPoppetjes NL - Voorraadlij'!#REF!&amp;", "&amp;'FunkoPoppetjes NL - Voorraadlij'!#REF!</f>
        <v>#REF!</v>
      </c>
      <c r="E34" s="11" t="s">
        <v>237</v>
      </c>
    </row>
    <row r="35" spans="1:5" x14ac:dyDescent="0.25">
      <c r="A35" s="1" t="e">
        <f>'FunkoPoppetjes NL - Voorraadlij'!#REF!</f>
        <v>#REF!</v>
      </c>
      <c r="B35" s="15" t="e">
        <f>'FunkoPoppetjes NL - Voorraadlij'!#REF!</f>
        <v>#REF!</v>
      </c>
      <c r="C35" s="14" t="s">
        <v>239</v>
      </c>
      <c r="D35" s="1" t="e">
        <f>'FunkoPoppetjes NL - Voorraadlij'!#REF!&amp;", "&amp;'FunkoPoppetjes NL - Voorraadlij'!#REF!</f>
        <v>#REF!</v>
      </c>
      <c r="E35" s="11" t="s">
        <v>237</v>
      </c>
    </row>
    <row r="36" spans="1:5" x14ac:dyDescent="0.25">
      <c r="A36" s="1" t="e">
        <f>'FunkoPoppetjes NL - Voorraadlij'!#REF!</f>
        <v>#REF!</v>
      </c>
      <c r="B36" s="15" t="e">
        <f>'FunkoPoppetjes NL - Voorraadlij'!#REF!</f>
        <v>#REF!</v>
      </c>
      <c r="C36" s="14" t="s">
        <v>239</v>
      </c>
      <c r="D36" s="1" t="e">
        <f>'FunkoPoppetjes NL - Voorraadlij'!#REF!&amp;", "&amp;'FunkoPoppetjes NL - Voorraadlij'!#REF!</f>
        <v>#REF!</v>
      </c>
      <c r="E36" s="11" t="s">
        <v>237</v>
      </c>
    </row>
    <row r="37" spans="1:5" x14ac:dyDescent="0.25">
      <c r="A37" s="1" t="e">
        <f>'FunkoPoppetjes NL - Voorraadlij'!#REF!</f>
        <v>#REF!</v>
      </c>
      <c r="B37" s="15" t="e">
        <f>'FunkoPoppetjes NL - Voorraadlij'!#REF!</f>
        <v>#REF!</v>
      </c>
      <c r="C37" s="14" t="s">
        <v>239</v>
      </c>
      <c r="D37" s="1" t="e">
        <f>'FunkoPoppetjes NL - Voorraadlij'!#REF!&amp;", "&amp;'FunkoPoppetjes NL - Voorraadlij'!#REF!</f>
        <v>#REF!</v>
      </c>
      <c r="E37" s="11" t="s">
        <v>237</v>
      </c>
    </row>
    <row r="38" spans="1:5" x14ac:dyDescent="0.25">
      <c r="A38" s="1" t="e">
        <f>'FunkoPoppetjes NL - Voorraadlij'!#REF!</f>
        <v>#REF!</v>
      </c>
      <c r="B38" s="15" t="e">
        <f>'FunkoPoppetjes NL - Voorraadlij'!#REF!</f>
        <v>#REF!</v>
      </c>
      <c r="C38" s="14" t="s">
        <v>239</v>
      </c>
      <c r="D38" s="1" t="e">
        <f>'FunkoPoppetjes NL - Voorraadlij'!#REF!&amp;", "&amp;'FunkoPoppetjes NL - Voorraadlij'!#REF!</f>
        <v>#REF!</v>
      </c>
      <c r="E38" s="11" t="s">
        <v>237</v>
      </c>
    </row>
    <row r="39" spans="1:5" x14ac:dyDescent="0.25">
      <c r="A39" s="1" t="e">
        <f>'FunkoPoppetjes NL - Voorraadlij'!#REF!</f>
        <v>#REF!</v>
      </c>
      <c r="B39" s="15" t="e">
        <f>'FunkoPoppetjes NL - Voorraadlij'!#REF!</f>
        <v>#REF!</v>
      </c>
      <c r="C39" s="14" t="s">
        <v>239</v>
      </c>
      <c r="D39" s="1" t="e">
        <f>'FunkoPoppetjes NL - Voorraadlij'!#REF!&amp;", "&amp;'FunkoPoppetjes NL - Voorraadlij'!#REF!</f>
        <v>#REF!</v>
      </c>
      <c r="E39" s="11" t="s">
        <v>237</v>
      </c>
    </row>
    <row r="40" spans="1:5" x14ac:dyDescent="0.25">
      <c r="A40" s="1" t="e">
        <f>'FunkoPoppetjes NL - Voorraadlij'!#REF!</f>
        <v>#REF!</v>
      </c>
      <c r="B40" s="15" t="e">
        <f>'FunkoPoppetjes NL - Voorraadlij'!#REF!</f>
        <v>#REF!</v>
      </c>
      <c r="C40" s="14" t="s">
        <v>239</v>
      </c>
      <c r="D40" s="1" t="e">
        <f>'FunkoPoppetjes NL - Voorraadlij'!#REF!&amp;", "&amp;'FunkoPoppetjes NL - Voorraadlij'!#REF!</f>
        <v>#REF!</v>
      </c>
      <c r="E40" s="11" t="s">
        <v>237</v>
      </c>
    </row>
    <row r="41" spans="1:5" x14ac:dyDescent="0.25">
      <c r="A41" s="1" t="e">
        <f>'FunkoPoppetjes NL - Voorraadlij'!#REF!</f>
        <v>#REF!</v>
      </c>
      <c r="B41" s="15" t="e">
        <f>'FunkoPoppetjes NL - Voorraadlij'!#REF!</f>
        <v>#REF!</v>
      </c>
      <c r="C41" s="14" t="s">
        <v>239</v>
      </c>
      <c r="D41" s="1" t="e">
        <f>'FunkoPoppetjes NL - Voorraadlij'!#REF!&amp;", "&amp;'FunkoPoppetjes NL - Voorraadlij'!#REF!</f>
        <v>#REF!</v>
      </c>
      <c r="E41" s="11" t="s">
        <v>237</v>
      </c>
    </row>
    <row r="42" spans="1:5" x14ac:dyDescent="0.25">
      <c r="A42" s="1" t="e">
        <f>'FunkoPoppetjes NL - Voorraadlij'!#REF!</f>
        <v>#REF!</v>
      </c>
      <c r="B42" s="15" t="e">
        <f>'FunkoPoppetjes NL - Voorraadlij'!#REF!</f>
        <v>#REF!</v>
      </c>
      <c r="C42" s="14" t="s">
        <v>239</v>
      </c>
      <c r="D42" s="1" t="e">
        <f>'FunkoPoppetjes NL - Voorraadlij'!#REF!&amp;", "&amp;'FunkoPoppetjes NL - Voorraadlij'!#REF!</f>
        <v>#REF!</v>
      </c>
      <c r="E42" s="11" t="s">
        <v>237</v>
      </c>
    </row>
    <row r="43" spans="1:5" x14ac:dyDescent="0.25">
      <c r="A43" s="1" t="e">
        <f>'FunkoPoppetjes NL - Voorraadlij'!#REF!</f>
        <v>#REF!</v>
      </c>
      <c r="B43" s="15" t="e">
        <f>'FunkoPoppetjes NL - Voorraadlij'!#REF!</f>
        <v>#REF!</v>
      </c>
      <c r="C43" s="14" t="s">
        <v>239</v>
      </c>
      <c r="D43" s="1" t="e">
        <f>'FunkoPoppetjes NL - Voorraadlij'!#REF!&amp;", "&amp;'FunkoPoppetjes NL - Voorraadlij'!#REF!</f>
        <v>#REF!</v>
      </c>
      <c r="E43" s="11" t="s">
        <v>237</v>
      </c>
    </row>
    <row r="44" spans="1:5" x14ac:dyDescent="0.25">
      <c r="A44" s="1" t="e">
        <f>'FunkoPoppetjes NL - Voorraadlij'!#REF!</f>
        <v>#REF!</v>
      </c>
      <c r="B44" s="15" t="e">
        <f>'FunkoPoppetjes NL - Voorraadlij'!#REF!</f>
        <v>#REF!</v>
      </c>
      <c r="C44" s="14" t="s">
        <v>239</v>
      </c>
      <c r="D44" s="1" t="e">
        <f>'FunkoPoppetjes NL - Voorraadlij'!#REF!&amp;", "&amp;'FunkoPoppetjes NL - Voorraadlij'!#REF!</f>
        <v>#REF!</v>
      </c>
      <c r="E44" s="11" t="s">
        <v>237</v>
      </c>
    </row>
    <row r="45" spans="1:5" x14ac:dyDescent="0.25">
      <c r="A45" s="1" t="e">
        <f>'FunkoPoppetjes NL - Voorraadlij'!#REF!</f>
        <v>#REF!</v>
      </c>
      <c r="B45" s="15" t="e">
        <f>'FunkoPoppetjes NL - Voorraadlij'!#REF!</f>
        <v>#REF!</v>
      </c>
      <c r="C45" s="14" t="s">
        <v>239</v>
      </c>
      <c r="D45" s="1" t="e">
        <f>'FunkoPoppetjes NL - Voorraadlij'!#REF!&amp;", "&amp;'FunkoPoppetjes NL - Voorraadlij'!#REF!</f>
        <v>#REF!</v>
      </c>
      <c r="E45" s="11" t="s">
        <v>237</v>
      </c>
    </row>
    <row r="46" spans="1:5" x14ac:dyDescent="0.25">
      <c r="A46" s="1" t="e">
        <f>'FunkoPoppetjes NL - Voorraadlij'!#REF!</f>
        <v>#REF!</v>
      </c>
      <c r="B46" s="15" t="e">
        <f>'FunkoPoppetjes NL - Voorraadlij'!#REF!</f>
        <v>#REF!</v>
      </c>
      <c r="C46" s="14" t="s">
        <v>239</v>
      </c>
      <c r="D46" s="1" t="e">
        <f>'FunkoPoppetjes NL - Voorraadlij'!#REF!&amp;", "&amp;'FunkoPoppetjes NL - Voorraadlij'!#REF!</f>
        <v>#REF!</v>
      </c>
      <c r="E46" s="11" t="s">
        <v>237</v>
      </c>
    </row>
    <row r="47" spans="1:5" x14ac:dyDescent="0.25">
      <c r="A47" s="1" t="e">
        <f>'FunkoPoppetjes NL - Voorraadlij'!#REF!</f>
        <v>#REF!</v>
      </c>
      <c r="B47" s="15" t="e">
        <f>'FunkoPoppetjes NL - Voorraadlij'!#REF!</f>
        <v>#REF!</v>
      </c>
      <c r="C47" s="14" t="s">
        <v>239</v>
      </c>
      <c r="D47" s="1" t="e">
        <f>'FunkoPoppetjes NL - Voorraadlij'!#REF!&amp;", "&amp;'FunkoPoppetjes NL - Voorraadlij'!#REF!</f>
        <v>#REF!</v>
      </c>
      <c r="E47" s="11" t="s">
        <v>237</v>
      </c>
    </row>
    <row r="48" spans="1:5" x14ac:dyDescent="0.25">
      <c r="A48" s="1" t="e">
        <f>'FunkoPoppetjes NL - Voorraadlij'!#REF!</f>
        <v>#REF!</v>
      </c>
      <c r="B48" s="15" t="e">
        <f>'FunkoPoppetjes NL - Voorraadlij'!#REF!</f>
        <v>#REF!</v>
      </c>
      <c r="C48" s="14" t="s">
        <v>239</v>
      </c>
      <c r="D48" s="1" t="e">
        <f>'FunkoPoppetjes NL - Voorraadlij'!#REF!&amp;", "&amp;'FunkoPoppetjes NL - Voorraadlij'!#REF!</f>
        <v>#REF!</v>
      </c>
      <c r="E48" s="11" t="s">
        <v>237</v>
      </c>
    </row>
    <row r="49" spans="1:5" x14ac:dyDescent="0.25">
      <c r="A49" s="1" t="e">
        <f>'FunkoPoppetjes NL - Voorraadlij'!#REF!</f>
        <v>#REF!</v>
      </c>
      <c r="B49" s="15" t="e">
        <f>'FunkoPoppetjes NL - Voorraadlij'!#REF!</f>
        <v>#REF!</v>
      </c>
      <c r="C49" s="14" t="s">
        <v>239</v>
      </c>
      <c r="D49" s="1" t="e">
        <f>'FunkoPoppetjes NL - Voorraadlij'!#REF!&amp;", "&amp;'FunkoPoppetjes NL - Voorraadlij'!#REF!</f>
        <v>#REF!</v>
      </c>
      <c r="E49" s="11" t="s">
        <v>237</v>
      </c>
    </row>
    <row r="50" spans="1:5" x14ac:dyDescent="0.25">
      <c r="A50" s="1" t="e">
        <f>'FunkoPoppetjes NL - Voorraadlij'!#REF!</f>
        <v>#REF!</v>
      </c>
      <c r="B50" s="15" t="e">
        <f>'FunkoPoppetjes NL - Voorraadlij'!#REF!</f>
        <v>#REF!</v>
      </c>
      <c r="C50" s="14" t="s">
        <v>239</v>
      </c>
      <c r="D50" s="1" t="e">
        <f>'FunkoPoppetjes NL - Voorraadlij'!#REF!&amp;", "&amp;'FunkoPoppetjes NL - Voorraadlij'!#REF!</f>
        <v>#REF!</v>
      </c>
      <c r="E50" s="11" t="s">
        <v>237</v>
      </c>
    </row>
    <row r="51" spans="1:5" x14ac:dyDescent="0.25">
      <c r="A51" s="1" t="e">
        <f>'FunkoPoppetjes NL - Voorraadlij'!#REF!</f>
        <v>#REF!</v>
      </c>
      <c r="B51" s="15" t="e">
        <f>'FunkoPoppetjes NL - Voorraadlij'!#REF!</f>
        <v>#REF!</v>
      </c>
      <c r="C51" s="14" t="s">
        <v>239</v>
      </c>
      <c r="D51" s="1" t="e">
        <f>'FunkoPoppetjes NL - Voorraadlij'!#REF!&amp;", "&amp;'FunkoPoppetjes NL - Voorraadlij'!#REF!</f>
        <v>#REF!</v>
      </c>
      <c r="E51" s="11" t="s">
        <v>237</v>
      </c>
    </row>
    <row r="52" spans="1:5" x14ac:dyDescent="0.25">
      <c r="A52" s="1" t="e">
        <f>'FunkoPoppetjes NL - Voorraadlij'!#REF!</f>
        <v>#REF!</v>
      </c>
      <c r="B52" s="15" t="e">
        <f>'FunkoPoppetjes NL - Voorraadlij'!#REF!</f>
        <v>#REF!</v>
      </c>
      <c r="C52" s="14" t="s">
        <v>239</v>
      </c>
      <c r="D52" s="1" t="e">
        <f>'FunkoPoppetjes NL - Voorraadlij'!#REF!&amp;", "&amp;'FunkoPoppetjes NL - Voorraadlij'!#REF!</f>
        <v>#REF!</v>
      </c>
      <c r="E52" s="11" t="s">
        <v>237</v>
      </c>
    </row>
    <row r="53" spans="1:5" x14ac:dyDescent="0.25">
      <c r="A53" s="1" t="e">
        <f>'FunkoPoppetjes NL - Voorraadlij'!#REF!</f>
        <v>#REF!</v>
      </c>
      <c r="B53" s="15" t="e">
        <f>'FunkoPoppetjes NL - Voorraadlij'!#REF!</f>
        <v>#REF!</v>
      </c>
      <c r="C53" s="14" t="s">
        <v>239</v>
      </c>
      <c r="D53" s="1" t="e">
        <f>'FunkoPoppetjes NL - Voorraadlij'!#REF!&amp;", "&amp;'FunkoPoppetjes NL - Voorraadlij'!#REF!</f>
        <v>#REF!</v>
      </c>
      <c r="E53" s="11" t="s">
        <v>237</v>
      </c>
    </row>
    <row r="54" spans="1:5" x14ac:dyDescent="0.25">
      <c r="A54" s="1" t="e">
        <f>'FunkoPoppetjes NL - Voorraadlij'!#REF!</f>
        <v>#REF!</v>
      </c>
      <c r="B54" s="15" t="e">
        <f>'FunkoPoppetjes NL - Voorraadlij'!#REF!</f>
        <v>#REF!</v>
      </c>
      <c r="C54" s="14" t="s">
        <v>239</v>
      </c>
      <c r="D54" s="1" t="e">
        <f>'FunkoPoppetjes NL - Voorraadlij'!#REF!&amp;", "&amp;'FunkoPoppetjes NL - Voorraadlij'!#REF!</f>
        <v>#REF!</v>
      </c>
      <c r="E54" s="11" t="s">
        <v>237</v>
      </c>
    </row>
    <row r="55" spans="1:5" x14ac:dyDescent="0.25">
      <c r="A55" s="1" t="e">
        <f>'FunkoPoppetjes NL - Voorraadlij'!#REF!</f>
        <v>#REF!</v>
      </c>
      <c r="B55" s="15" t="e">
        <f>'FunkoPoppetjes NL - Voorraadlij'!#REF!</f>
        <v>#REF!</v>
      </c>
      <c r="C55" s="14" t="s">
        <v>239</v>
      </c>
      <c r="D55" s="1" t="e">
        <f>'FunkoPoppetjes NL - Voorraadlij'!#REF!&amp;", "&amp;'FunkoPoppetjes NL - Voorraadlij'!#REF!</f>
        <v>#REF!</v>
      </c>
      <c r="E55" s="11" t="s">
        <v>237</v>
      </c>
    </row>
    <row r="56" spans="1:5" x14ac:dyDescent="0.25">
      <c r="A56" s="1" t="e">
        <f>'FunkoPoppetjes NL - Voorraadlij'!#REF!</f>
        <v>#REF!</v>
      </c>
      <c r="B56" s="15" t="e">
        <f>'FunkoPoppetjes NL - Voorraadlij'!#REF!</f>
        <v>#REF!</v>
      </c>
      <c r="C56" s="14" t="s">
        <v>239</v>
      </c>
      <c r="D56" s="1" t="e">
        <f>'FunkoPoppetjes NL - Voorraadlij'!#REF!&amp;", "&amp;'FunkoPoppetjes NL - Voorraadlij'!#REF!</f>
        <v>#REF!</v>
      </c>
      <c r="E56" s="11" t="s">
        <v>237</v>
      </c>
    </row>
    <row r="57" spans="1:5" x14ac:dyDescent="0.25">
      <c r="A57" s="1" t="e">
        <f>'FunkoPoppetjes NL - Voorraadlij'!#REF!</f>
        <v>#REF!</v>
      </c>
      <c r="B57" s="15" t="e">
        <f>'FunkoPoppetjes NL - Voorraadlij'!#REF!</f>
        <v>#REF!</v>
      </c>
      <c r="C57" s="14" t="s">
        <v>239</v>
      </c>
      <c r="D57" s="1" t="e">
        <f>'FunkoPoppetjes NL - Voorraadlij'!#REF!&amp;", "&amp;'FunkoPoppetjes NL - Voorraadlij'!#REF!</f>
        <v>#REF!</v>
      </c>
      <c r="E57" s="11" t="s">
        <v>237</v>
      </c>
    </row>
    <row r="58" spans="1:5" x14ac:dyDescent="0.25">
      <c r="A58" s="1" t="e">
        <f>'FunkoPoppetjes NL - Voorraadlij'!#REF!</f>
        <v>#REF!</v>
      </c>
      <c r="B58" s="15" t="e">
        <f>'FunkoPoppetjes NL - Voorraadlij'!#REF!</f>
        <v>#REF!</v>
      </c>
      <c r="C58" s="14" t="s">
        <v>239</v>
      </c>
      <c r="D58" s="1" t="e">
        <f>'FunkoPoppetjes NL - Voorraadlij'!#REF!&amp;", "&amp;'FunkoPoppetjes NL - Voorraadlij'!#REF!</f>
        <v>#REF!</v>
      </c>
      <c r="E58" s="11" t="s">
        <v>237</v>
      </c>
    </row>
    <row r="59" spans="1:5" x14ac:dyDescent="0.25">
      <c r="A59" s="1" t="e">
        <f>'FunkoPoppetjes NL - Voorraadlij'!#REF!</f>
        <v>#REF!</v>
      </c>
      <c r="B59" s="15" t="e">
        <f>'FunkoPoppetjes NL - Voorraadlij'!#REF!</f>
        <v>#REF!</v>
      </c>
      <c r="C59" s="14" t="s">
        <v>239</v>
      </c>
      <c r="D59" s="1" t="e">
        <f>'FunkoPoppetjes NL - Voorraadlij'!#REF!&amp;", "&amp;'FunkoPoppetjes NL - Voorraadlij'!#REF!</f>
        <v>#REF!</v>
      </c>
      <c r="E59" s="11" t="s">
        <v>237</v>
      </c>
    </row>
    <row r="60" spans="1:5" x14ac:dyDescent="0.25">
      <c r="A60" s="1" t="e">
        <f>'FunkoPoppetjes NL - Voorraadlij'!#REF!</f>
        <v>#REF!</v>
      </c>
      <c r="B60" s="15" t="e">
        <f>'FunkoPoppetjes NL - Voorraadlij'!#REF!</f>
        <v>#REF!</v>
      </c>
      <c r="C60" s="14" t="s">
        <v>239</v>
      </c>
      <c r="D60" s="1" t="e">
        <f>'FunkoPoppetjes NL - Voorraadlij'!#REF!&amp;", "&amp;'FunkoPoppetjes NL - Voorraadlij'!#REF!</f>
        <v>#REF!</v>
      </c>
      <c r="E60" s="11" t="s">
        <v>237</v>
      </c>
    </row>
    <row r="61" spans="1:5" x14ac:dyDescent="0.25">
      <c r="A61" s="1" t="e">
        <f>'FunkoPoppetjes NL - Voorraadlij'!#REF!</f>
        <v>#REF!</v>
      </c>
      <c r="B61" s="15" t="e">
        <f>'FunkoPoppetjes NL - Voorraadlij'!#REF!</f>
        <v>#REF!</v>
      </c>
      <c r="C61" s="14" t="s">
        <v>239</v>
      </c>
      <c r="D61" s="1" t="e">
        <f>'FunkoPoppetjes NL - Voorraadlij'!#REF!&amp;", "&amp;'FunkoPoppetjes NL - Voorraadlij'!#REF!</f>
        <v>#REF!</v>
      </c>
      <c r="E61" s="11" t="s">
        <v>237</v>
      </c>
    </row>
    <row r="62" spans="1:5" x14ac:dyDescent="0.25">
      <c r="A62" s="1" t="e">
        <f>'FunkoPoppetjes NL - Voorraadlij'!#REF!</f>
        <v>#REF!</v>
      </c>
      <c r="B62" s="15" t="e">
        <f>'FunkoPoppetjes NL - Voorraadlij'!#REF!</f>
        <v>#REF!</v>
      </c>
      <c r="C62" s="14" t="s">
        <v>239</v>
      </c>
      <c r="D62" s="1" t="e">
        <f>'FunkoPoppetjes NL - Voorraadlij'!#REF!&amp;", "&amp;'FunkoPoppetjes NL - Voorraadlij'!#REF!</f>
        <v>#REF!</v>
      </c>
      <c r="E62" s="11" t="s">
        <v>237</v>
      </c>
    </row>
    <row r="63" spans="1:5" x14ac:dyDescent="0.25">
      <c r="A63" s="1" t="e">
        <f>'FunkoPoppetjes NL - Voorraadlij'!#REF!</f>
        <v>#REF!</v>
      </c>
      <c r="B63" s="15" t="e">
        <f>'FunkoPoppetjes NL - Voorraadlij'!#REF!</f>
        <v>#REF!</v>
      </c>
      <c r="C63" s="14" t="s">
        <v>239</v>
      </c>
      <c r="D63" s="1" t="e">
        <f>'FunkoPoppetjes NL - Voorraadlij'!#REF!&amp;", "&amp;'FunkoPoppetjes NL - Voorraadlij'!#REF!</f>
        <v>#REF!</v>
      </c>
      <c r="E63" s="11" t="s">
        <v>237</v>
      </c>
    </row>
    <row r="64" spans="1:5" x14ac:dyDescent="0.25">
      <c r="A64" s="1" t="e">
        <f>'FunkoPoppetjes NL - Voorraadlij'!#REF!</f>
        <v>#REF!</v>
      </c>
      <c r="B64" s="15" t="e">
        <f>'FunkoPoppetjes NL - Voorraadlij'!#REF!</f>
        <v>#REF!</v>
      </c>
      <c r="C64" s="14" t="s">
        <v>239</v>
      </c>
      <c r="D64" s="1" t="e">
        <f>'FunkoPoppetjes NL - Voorraadlij'!#REF!&amp;", "&amp;'FunkoPoppetjes NL - Voorraadlij'!#REF!</f>
        <v>#REF!</v>
      </c>
      <c r="E64" s="11" t="s">
        <v>237</v>
      </c>
    </row>
    <row r="65" spans="1:5" x14ac:dyDescent="0.25">
      <c r="A65" s="1" t="e">
        <f>'FunkoPoppetjes NL - Voorraadlij'!#REF!</f>
        <v>#REF!</v>
      </c>
      <c r="B65" s="15" t="e">
        <f>'FunkoPoppetjes NL - Voorraadlij'!#REF!</f>
        <v>#REF!</v>
      </c>
      <c r="C65" s="14" t="s">
        <v>239</v>
      </c>
      <c r="D65" s="1" t="e">
        <f>'FunkoPoppetjes NL - Voorraadlij'!#REF!&amp;", "&amp;'FunkoPoppetjes NL - Voorraadlij'!#REF!</f>
        <v>#REF!</v>
      </c>
      <c r="E65" s="11" t="s">
        <v>237</v>
      </c>
    </row>
    <row r="66" spans="1:5" x14ac:dyDescent="0.25">
      <c r="A66" s="1" t="e">
        <f>'FunkoPoppetjes NL - Voorraadlij'!#REF!</f>
        <v>#REF!</v>
      </c>
      <c r="B66" s="15" t="e">
        <f>'FunkoPoppetjes NL - Voorraadlij'!#REF!</f>
        <v>#REF!</v>
      </c>
      <c r="C66" s="14" t="s">
        <v>239</v>
      </c>
      <c r="D66" s="1" t="e">
        <f>'FunkoPoppetjes NL - Voorraadlij'!#REF!&amp;", "&amp;'FunkoPoppetjes NL - Voorraadlij'!#REF!</f>
        <v>#REF!</v>
      </c>
      <c r="E66" s="11" t="s">
        <v>237</v>
      </c>
    </row>
    <row r="67" spans="1:5" x14ac:dyDescent="0.25">
      <c r="A67" s="1" t="e">
        <f>'FunkoPoppetjes NL - Voorraadlij'!#REF!</f>
        <v>#REF!</v>
      </c>
      <c r="B67" s="15" t="e">
        <f>'FunkoPoppetjes NL - Voorraadlij'!#REF!</f>
        <v>#REF!</v>
      </c>
      <c r="C67" s="14" t="s">
        <v>239</v>
      </c>
      <c r="D67" s="1" t="e">
        <f>'FunkoPoppetjes NL - Voorraadlij'!#REF!&amp;", "&amp;'FunkoPoppetjes NL - Voorraadlij'!#REF!</f>
        <v>#REF!</v>
      </c>
      <c r="E67" s="11" t="s">
        <v>237</v>
      </c>
    </row>
    <row r="68" spans="1:5" x14ac:dyDescent="0.25">
      <c r="A68" s="1" t="e">
        <f>'FunkoPoppetjes NL - Voorraadlij'!#REF!</f>
        <v>#REF!</v>
      </c>
      <c r="B68" s="15" t="e">
        <f>'FunkoPoppetjes NL - Voorraadlij'!#REF!</f>
        <v>#REF!</v>
      </c>
      <c r="C68" s="14" t="s">
        <v>239</v>
      </c>
      <c r="D68" s="1" t="e">
        <f>'FunkoPoppetjes NL - Voorraadlij'!#REF!&amp;", "&amp;'FunkoPoppetjes NL - Voorraadlij'!#REF!</f>
        <v>#REF!</v>
      </c>
      <c r="E68" s="11" t="s">
        <v>237</v>
      </c>
    </row>
    <row r="69" spans="1:5" x14ac:dyDescent="0.25">
      <c r="A69" s="1" t="e">
        <f>'FunkoPoppetjes NL - Voorraadlij'!#REF!</f>
        <v>#REF!</v>
      </c>
      <c r="B69" s="15" t="e">
        <f>'FunkoPoppetjes NL - Voorraadlij'!#REF!</f>
        <v>#REF!</v>
      </c>
      <c r="C69" s="14" t="s">
        <v>239</v>
      </c>
      <c r="D69" s="1" t="e">
        <f>'FunkoPoppetjes NL - Voorraadlij'!#REF!&amp;", "&amp;'FunkoPoppetjes NL - Voorraadlij'!#REF!</f>
        <v>#REF!</v>
      </c>
      <c r="E69" s="11" t="s">
        <v>237</v>
      </c>
    </row>
    <row r="70" spans="1:5" x14ac:dyDescent="0.25">
      <c r="A70" s="1" t="e">
        <f>'FunkoPoppetjes NL - Voorraadlij'!#REF!</f>
        <v>#REF!</v>
      </c>
      <c r="B70" s="15" t="e">
        <f>'FunkoPoppetjes NL - Voorraadlij'!#REF!</f>
        <v>#REF!</v>
      </c>
      <c r="C70" s="14" t="s">
        <v>239</v>
      </c>
      <c r="D70" s="1" t="e">
        <f>'FunkoPoppetjes NL - Voorraadlij'!#REF!&amp;", "&amp;'FunkoPoppetjes NL - Voorraadlij'!#REF!</f>
        <v>#REF!</v>
      </c>
      <c r="E70" s="11" t="s">
        <v>237</v>
      </c>
    </row>
    <row r="71" spans="1:5" x14ac:dyDescent="0.25">
      <c r="A71" s="1" t="e">
        <f>'FunkoPoppetjes NL - Voorraadlij'!#REF!</f>
        <v>#REF!</v>
      </c>
      <c r="B71" s="15" t="e">
        <f>'FunkoPoppetjes NL - Voorraadlij'!#REF!</f>
        <v>#REF!</v>
      </c>
      <c r="C71" s="14" t="s">
        <v>239</v>
      </c>
      <c r="D71" s="1" t="e">
        <f>'FunkoPoppetjes NL - Voorraadlij'!#REF!&amp;", "&amp;'FunkoPoppetjes NL - Voorraadlij'!#REF!</f>
        <v>#REF!</v>
      </c>
      <c r="E71" s="11" t="s">
        <v>237</v>
      </c>
    </row>
    <row r="72" spans="1:5" x14ac:dyDescent="0.25">
      <c r="A72" s="1" t="e">
        <f>'FunkoPoppetjes NL - Voorraadlij'!#REF!</f>
        <v>#REF!</v>
      </c>
      <c r="B72" s="15" t="e">
        <f>'FunkoPoppetjes NL - Voorraadlij'!#REF!</f>
        <v>#REF!</v>
      </c>
      <c r="C72" s="14" t="s">
        <v>239</v>
      </c>
      <c r="D72" s="1" t="e">
        <f>'FunkoPoppetjes NL - Voorraadlij'!#REF!&amp;", "&amp;'FunkoPoppetjes NL - Voorraadlij'!#REF!</f>
        <v>#REF!</v>
      </c>
      <c r="E72" s="11" t="s">
        <v>237</v>
      </c>
    </row>
    <row r="73" spans="1:5" x14ac:dyDescent="0.25">
      <c r="A73" s="1" t="e">
        <f>'FunkoPoppetjes NL - Voorraadlij'!#REF!</f>
        <v>#REF!</v>
      </c>
      <c r="B73" s="15" t="e">
        <f>'FunkoPoppetjes NL - Voorraadlij'!#REF!</f>
        <v>#REF!</v>
      </c>
      <c r="C73" s="14" t="s">
        <v>239</v>
      </c>
      <c r="D73" s="1" t="e">
        <f>'FunkoPoppetjes NL - Voorraadlij'!#REF!&amp;", "&amp;'FunkoPoppetjes NL - Voorraadlij'!#REF!</f>
        <v>#REF!</v>
      </c>
      <c r="E73" s="11" t="s">
        <v>237</v>
      </c>
    </row>
    <row r="74" spans="1:5" x14ac:dyDescent="0.25">
      <c r="A74" s="1" t="e">
        <f>'FunkoPoppetjes NL - Voorraadlij'!#REF!</f>
        <v>#REF!</v>
      </c>
      <c r="B74" s="15" t="e">
        <f>'FunkoPoppetjes NL - Voorraadlij'!#REF!</f>
        <v>#REF!</v>
      </c>
      <c r="C74" s="14" t="s">
        <v>239</v>
      </c>
      <c r="D74" s="1" t="e">
        <f>'FunkoPoppetjes NL - Voorraadlij'!#REF!&amp;", "&amp;'FunkoPoppetjes NL - Voorraadlij'!#REF!</f>
        <v>#REF!</v>
      </c>
      <c r="E74" s="11" t="s">
        <v>237</v>
      </c>
    </row>
    <row r="75" spans="1:5" x14ac:dyDescent="0.25">
      <c r="A75" s="1" t="e">
        <f>'FunkoPoppetjes NL - Voorraadlij'!#REF!</f>
        <v>#REF!</v>
      </c>
      <c r="B75" s="15" t="e">
        <f>'FunkoPoppetjes NL - Voorraadlij'!#REF!</f>
        <v>#REF!</v>
      </c>
      <c r="C75" s="14" t="s">
        <v>239</v>
      </c>
      <c r="D75" s="1" t="e">
        <f>'FunkoPoppetjes NL - Voorraadlij'!#REF!&amp;", "&amp;'FunkoPoppetjes NL - Voorraadlij'!#REF!</f>
        <v>#REF!</v>
      </c>
      <c r="E75" s="11" t="s">
        <v>237</v>
      </c>
    </row>
    <row r="76" spans="1:5" x14ac:dyDescent="0.25">
      <c r="A76" s="1" t="e">
        <f>'FunkoPoppetjes NL - Voorraadlij'!#REF!</f>
        <v>#REF!</v>
      </c>
      <c r="B76" s="15" t="e">
        <f>'FunkoPoppetjes NL - Voorraadlij'!#REF!</f>
        <v>#REF!</v>
      </c>
      <c r="C76" s="14" t="s">
        <v>239</v>
      </c>
      <c r="D76" s="1" t="e">
        <f>'FunkoPoppetjes NL - Voorraadlij'!#REF!&amp;", "&amp;'FunkoPoppetjes NL - Voorraadlij'!#REF!</f>
        <v>#REF!</v>
      </c>
      <c r="E76" s="11" t="s">
        <v>237</v>
      </c>
    </row>
    <row r="77" spans="1:5" x14ac:dyDescent="0.25">
      <c r="A77" s="1" t="e">
        <f>'FunkoPoppetjes NL - Voorraadlij'!#REF!</f>
        <v>#REF!</v>
      </c>
      <c r="B77" s="15" t="e">
        <f>'FunkoPoppetjes NL - Voorraadlij'!#REF!</f>
        <v>#REF!</v>
      </c>
      <c r="C77" s="14" t="s">
        <v>239</v>
      </c>
      <c r="D77" s="1" t="e">
        <f>'FunkoPoppetjes NL - Voorraadlij'!#REF!&amp;", "&amp;'FunkoPoppetjes NL - Voorraadlij'!#REF!</f>
        <v>#REF!</v>
      </c>
      <c r="E77" s="11" t="s">
        <v>237</v>
      </c>
    </row>
    <row r="78" spans="1:5" x14ac:dyDescent="0.25">
      <c r="A78" s="1" t="e">
        <f>'FunkoPoppetjes NL - Voorraadlij'!#REF!</f>
        <v>#REF!</v>
      </c>
      <c r="B78" s="15" t="e">
        <f>'FunkoPoppetjes NL - Voorraadlij'!#REF!</f>
        <v>#REF!</v>
      </c>
      <c r="C78" s="14" t="s">
        <v>239</v>
      </c>
      <c r="D78" s="1" t="e">
        <f>'FunkoPoppetjes NL - Voorraadlij'!#REF!&amp;", "&amp;'FunkoPoppetjes NL - Voorraadlij'!#REF!</f>
        <v>#REF!</v>
      </c>
      <c r="E78" s="11" t="s">
        <v>237</v>
      </c>
    </row>
    <row r="79" spans="1:5" x14ac:dyDescent="0.25">
      <c r="A79" s="1" t="e">
        <f>'FunkoPoppetjes NL - Voorraadlij'!#REF!</f>
        <v>#REF!</v>
      </c>
      <c r="B79" s="15" t="e">
        <f>'FunkoPoppetjes NL - Voorraadlij'!#REF!</f>
        <v>#REF!</v>
      </c>
      <c r="C79" s="14" t="s">
        <v>239</v>
      </c>
      <c r="D79" s="1" t="e">
        <f>'FunkoPoppetjes NL - Voorraadlij'!#REF!&amp;", "&amp;'FunkoPoppetjes NL - Voorraadlij'!#REF!</f>
        <v>#REF!</v>
      </c>
      <c r="E79" s="11" t="s">
        <v>237</v>
      </c>
    </row>
    <row r="80" spans="1:5" x14ac:dyDescent="0.25">
      <c r="A80" s="1" t="e">
        <f>'FunkoPoppetjes NL - Voorraadlij'!#REF!</f>
        <v>#REF!</v>
      </c>
      <c r="B80" s="15" t="e">
        <f>'FunkoPoppetjes NL - Voorraadlij'!#REF!</f>
        <v>#REF!</v>
      </c>
      <c r="C80" s="14" t="s">
        <v>239</v>
      </c>
      <c r="D80" s="1" t="e">
        <f>'FunkoPoppetjes NL - Voorraadlij'!#REF!&amp;", "&amp;'FunkoPoppetjes NL - Voorraadlij'!#REF!</f>
        <v>#REF!</v>
      </c>
      <c r="E80" s="11" t="s">
        <v>237</v>
      </c>
    </row>
    <row r="81" spans="1:5" x14ac:dyDescent="0.25">
      <c r="A81" s="1" t="e">
        <f>'FunkoPoppetjes NL - Voorraadlij'!#REF!</f>
        <v>#REF!</v>
      </c>
      <c r="B81" s="15" t="e">
        <f>'FunkoPoppetjes NL - Voorraadlij'!#REF!</f>
        <v>#REF!</v>
      </c>
      <c r="C81" s="14" t="s">
        <v>239</v>
      </c>
      <c r="D81" s="1" t="e">
        <f>'FunkoPoppetjes NL - Voorraadlij'!#REF!&amp;", "&amp;'FunkoPoppetjes NL - Voorraadlij'!#REF!</f>
        <v>#REF!</v>
      </c>
      <c r="E81" s="11" t="s">
        <v>237</v>
      </c>
    </row>
    <row r="82" spans="1:5" x14ac:dyDescent="0.25">
      <c r="A82" s="1" t="e">
        <f>'FunkoPoppetjes NL - Voorraadlij'!#REF!</f>
        <v>#REF!</v>
      </c>
      <c r="B82" s="15" t="e">
        <f>'FunkoPoppetjes NL - Voorraadlij'!#REF!</f>
        <v>#REF!</v>
      </c>
      <c r="C82" s="14" t="s">
        <v>239</v>
      </c>
      <c r="D82" s="1" t="e">
        <f>'FunkoPoppetjes NL - Voorraadlij'!#REF!&amp;", "&amp;'FunkoPoppetjes NL - Voorraadlij'!#REF!</f>
        <v>#REF!</v>
      </c>
      <c r="E82" s="11" t="s">
        <v>237</v>
      </c>
    </row>
    <row r="83" spans="1:5" x14ac:dyDescent="0.25">
      <c r="A83" s="1" t="e">
        <f>'FunkoPoppetjes NL - Voorraadlij'!#REF!</f>
        <v>#REF!</v>
      </c>
      <c r="B83" s="15" t="e">
        <f>'FunkoPoppetjes NL - Voorraadlij'!#REF!</f>
        <v>#REF!</v>
      </c>
      <c r="C83" s="14" t="s">
        <v>239</v>
      </c>
      <c r="D83" s="1" t="e">
        <f>'FunkoPoppetjes NL - Voorraadlij'!#REF!&amp;", "&amp;'FunkoPoppetjes NL - Voorraadlij'!#REF!</f>
        <v>#REF!</v>
      </c>
      <c r="E83" s="11" t="s">
        <v>237</v>
      </c>
    </row>
    <row r="84" spans="1:5" x14ac:dyDescent="0.25">
      <c r="A84" s="1" t="e">
        <f>'FunkoPoppetjes NL - Voorraadlij'!#REF!</f>
        <v>#REF!</v>
      </c>
      <c r="B84" s="15" t="e">
        <f>'FunkoPoppetjes NL - Voorraadlij'!#REF!</f>
        <v>#REF!</v>
      </c>
      <c r="C84" s="14" t="s">
        <v>239</v>
      </c>
      <c r="D84" s="1" t="e">
        <f>'FunkoPoppetjes NL - Voorraadlij'!#REF!&amp;", "&amp;'FunkoPoppetjes NL - Voorraadlij'!#REF!</f>
        <v>#REF!</v>
      </c>
      <c r="E84" s="11" t="s">
        <v>237</v>
      </c>
    </row>
    <row r="85" spans="1:5" x14ac:dyDescent="0.25">
      <c r="A85" s="1" t="e">
        <f>'FunkoPoppetjes NL - Voorraadlij'!#REF!</f>
        <v>#REF!</v>
      </c>
      <c r="B85" s="15" t="e">
        <f>'FunkoPoppetjes NL - Voorraadlij'!#REF!</f>
        <v>#REF!</v>
      </c>
      <c r="C85" s="14" t="s">
        <v>239</v>
      </c>
      <c r="D85" s="1" t="e">
        <f>'FunkoPoppetjes NL - Voorraadlij'!#REF!&amp;", "&amp;'FunkoPoppetjes NL - Voorraadlij'!#REF!</f>
        <v>#REF!</v>
      </c>
      <c r="E85" s="11" t="s">
        <v>237</v>
      </c>
    </row>
    <row r="86" spans="1:5" x14ac:dyDescent="0.25">
      <c r="A86" s="1" t="e">
        <f>'FunkoPoppetjes NL - Voorraadlij'!#REF!</f>
        <v>#REF!</v>
      </c>
      <c r="B86" s="15" t="e">
        <f>'FunkoPoppetjes NL - Voorraadlij'!#REF!</f>
        <v>#REF!</v>
      </c>
      <c r="C86" s="14" t="s">
        <v>239</v>
      </c>
      <c r="D86" s="1" t="e">
        <f>'FunkoPoppetjes NL - Voorraadlij'!#REF!&amp;", "&amp;'FunkoPoppetjes NL - Voorraadlij'!#REF!</f>
        <v>#REF!</v>
      </c>
      <c r="E86" s="11" t="s">
        <v>237</v>
      </c>
    </row>
    <row r="87" spans="1:5" x14ac:dyDescent="0.25">
      <c r="A87" s="1" t="e">
        <f>'FunkoPoppetjes NL - Voorraadlij'!#REF!</f>
        <v>#REF!</v>
      </c>
      <c r="B87" s="15" t="e">
        <f>'FunkoPoppetjes NL - Voorraadlij'!#REF!</f>
        <v>#REF!</v>
      </c>
      <c r="C87" s="14" t="s">
        <v>239</v>
      </c>
      <c r="D87" s="1" t="e">
        <f>'FunkoPoppetjes NL - Voorraadlij'!#REF!&amp;", "&amp;'FunkoPoppetjes NL - Voorraadlij'!#REF!</f>
        <v>#REF!</v>
      </c>
      <c r="E87" s="11" t="s">
        <v>237</v>
      </c>
    </row>
    <row r="88" spans="1:5" ht="30" x14ac:dyDescent="0.25">
      <c r="A88" s="1" t="e">
        <f>'FunkoPoppetjes NL - Voorraadlij'!#REF!</f>
        <v>#REF!</v>
      </c>
      <c r="B88" s="15" t="e">
        <f>'FunkoPoppetjes NL - Voorraadlij'!#REF!</f>
        <v>#REF!</v>
      </c>
      <c r="C88" s="14" t="s">
        <v>239</v>
      </c>
      <c r="D88" s="1" t="e">
        <f>'FunkoPoppetjes NL - Voorraadlij'!#REF!&amp;", "&amp;'FunkoPoppetjes NL - Voorraadlij'!#REF!</f>
        <v>#REF!</v>
      </c>
      <c r="E88" s="11" t="s">
        <v>237</v>
      </c>
    </row>
    <row r="89" spans="1:5" x14ac:dyDescent="0.25">
      <c r="A89" s="1" t="e">
        <f>'FunkoPoppetjes NL - Voorraadlij'!#REF!</f>
        <v>#REF!</v>
      </c>
      <c r="B89" s="15" t="e">
        <f>'FunkoPoppetjes NL - Voorraadlij'!#REF!</f>
        <v>#REF!</v>
      </c>
      <c r="C89" s="14" t="s">
        <v>239</v>
      </c>
      <c r="D89" s="1" t="e">
        <f>'FunkoPoppetjes NL - Voorraadlij'!#REF!&amp;", "&amp;'FunkoPoppetjes NL - Voorraadlij'!#REF!</f>
        <v>#REF!</v>
      </c>
      <c r="E89" s="11" t="s">
        <v>237</v>
      </c>
    </row>
    <row r="90" spans="1:5" x14ac:dyDescent="0.25">
      <c r="A90" s="1" t="e">
        <f>'FunkoPoppetjes NL - Voorraadlij'!#REF!</f>
        <v>#REF!</v>
      </c>
      <c r="B90" s="15" t="e">
        <f>'FunkoPoppetjes NL - Voorraadlij'!#REF!</f>
        <v>#REF!</v>
      </c>
      <c r="C90" s="14" t="s">
        <v>239</v>
      </c>
      <c r="D90" s="1" t="e">
        <f>'FunkoPoppetjes NL - Voorraadlij'!#REF!&amp;", "&amp;'FunkoPoppetjes NL - Voorraadlij'!#REF!</f>
        <v>#REF!</v>
      </c>
      <c r="E90" s="11" t="s">
        <v>237</v>
      </c>
    </row>
    <row r="91" spans="1:5" x14ac:dyDescent="0.25">
      <c r="A91" s="1" t="e">
        <f>'FunkoPoppetjes NL - Voorraadlij'!#REF!</f>
        <v>#REF!</v>
      </c>
      <c r="B91" s="15" t="e">
        <f>'FunkoPoppetjes NL - Voorraadlij'!#REF!</f>
        <v>#REF!</v>
      </c>
      <c r="C91" s="14" t="s">
        <v>239</v>
      </c>
      <c r="D91" s="1" t="e">
        <f>'FunkoPoppetjes NL - Voorraadlij'!#REF!&amp;", "&amp;'FunkoPoppetjes NL - Voorraadlij'!#REF!</f>
        <v>#REF!</v>
      </c>
      <c r="E91" s="11" t="s">
        <v>237</v>
      </c>
    </row>
    <row r="92" spans="1:5" x14ac:dyDescent="0.25">
      <c r="A92" s="1" t="e">
        <f>'FunkoPoppetjes NL - Voorraadlij'!#REF!</f>
        <v>#REF!</v>
      </c>
      <c r="B92" s="15" t="e">
        <f>'FunkoPoppetjes NL - Voorraadlij'!#REF!</f>
        <v>#REF!</v>
      </c>
      <c r="C92" s="14" t="s">
        <v>239</v>
      </c>
      <c r="D92" s="1" t="e">
        <f>'FunkoPoppetjes NL - Voorraadlij'!#REF!&amp;", "&amp;'FunkoPoppetjes NL - Voorraadlij'!#REF!</f>
        <v>#REF!</v>
      </c>
      <c r="E92" s="11" t="s">
        <v>237</v>
      </c>
    </row>
    <row r="93" spans="1:5" ht="30" x14ac:dyDescent="0.25">
      <c r="A93" s="1" t="e">
        <f>'FunkoPoppetjes NL - Voorraadlij'!#REF!</f>
        <v>#REF!</v>
      </c>
      <c r="B93" s="15" t="e">
        <f>'FunkoPoppetjes NL - Voorraadlij'!#REF!</f>
        <v>#REF!</v>
      </c>
      <c r="C93" s="14" t="s">
        <v>239</v>
      </c>
      <c r="D93" s="1" t="e">
        <f>'FunkoPoppetjes NL - Voorraadlij'!#REF!&amp;", "&amp;'FunkoPoppetjes NL - Voorraadlij'!#REF!</f>
        <v>#REF!</v>
      </c>
      <c r="E93" s="11" t="s">
        <v>237</v>
      </c>
    </row>
    <row r="94" spans="1:5" ht="30" x14ac:dyDescent="0.25">
      <c r="A94" s="1" t="e">
        <f>'FunkoPoppetjes NL - Voorraadlij'!#REF!</f>
        <v>#REF!</v>
      </c>
      <c r="B94" s="15" t="e">
        <f>'FunkoPoppetjes NL - Voorraadlij'!#REF!</f>
        <v>#REF!</v>
      </c>
      <c r="C94" s="14" t="s">
        <v>239</v>
      </c>
      <c r="D94" s="1" t="e">
        <f>'FunkoPoppetjes NL - Voorraadlij'!#REF!&amp;", "&amp;'FunkoPoppetjes NL - Voorraadlij'!#REF!</f>
        <v>#REF!</v>
      </c>
      <c r="E94" s="11" t="s">
        <v>237</v>
      </c>
    </row>
    <row r="95" spans="1:5" x14ac:dyDescent="0.25">
      <c r="A95" s="1" t="e">
        <f>'FunkoPoppetjes NL - Voorraadlij'!#REF!</f>
        <v>#REF!</v>
      </c>
      <c r="B95" s="15" t="e">
        <f>'FunkoPoppetjes NL - Voorraadlij'!#REF!</f>
        <v>#REF!</v>
      </c>
      <c r="C95" s="14" t="s">
        <v>239</v>
      </c>
      <c r="D95" s="1" t="e">
        <f>'FunkoPoppetjes NL - Voorraadlij'!#REF!&amp;", "&amp;'FunkoPoppetjes NL - Voorraadlij'!#REF!</f>
        <v>#REF!</v>
      </c>
      <c r="E95" s="11" t="s">
        <v>237</v>
      </c>
    </row>
    <row r="96" spans="1:5" x14ac:dyDescent="0.25">
      <c r="A96" s="1" t="e">
        <f>'FunkoPoppetjes NL - Voorraadlij'!#REF!</f>
        <v>#REF!</v>
      </c>
      <c r="B96" s="15" t="e">
        <f>'FunkoPoppetjes NL - Voorraadlij'!#REF!</f>
        <v>#REF!</v>
      </c>
      <c r="C96" s="14" t="s">
        <v>239</v>
      </c>
      <c r="D96" s="1" t="e">
        <f>'FunkoPoppetjes NL - Voorraadlij'!#REF!&amp;", "&amp;'FunkoPoppetjes NL - Voorraadlij'!#REF!</f>
        <v>#REF!</v>
      </c>
      <c r="E96" s="11" t="s">
        <v>237</v>
      </c>
    </row>
    <row r="97" spans="1:5" x14ac:dyDescent="0.25">
      <c r="A97" s="1" t="e">
        <f>'FunkoPoppetjes NL - Voorraadlij'!#REF!</f>
        <v>#REF!</v>
      </c>
      <c r="B97" s="15" t="e">
        <f>'FunkoPoppetjes NL - Voorraadlij'!#REF!</f>
        <v>#REF!</v>
      </c>
      <c r="C97" s="14" t="s">
        <v>239</v>
      </c>
      <c r="D97" s="1" t="e">
        <f>'FunkoPoppetjes NL - Voorraadlij'!#REF!&amp;", "&amp;'FunkoPoppetjes NL - Voorraadlij'!#REF!</f>
        <v>#REF!</v>
      </c>
      <c r="E97" s="11" t="s">
        <v>237</v>
      </c>
    </row>
    <row r="98" spans="1:5" x14ac:dyDescent="0.25">
      <c r="A98" s="1" t="e">
        <f>'FunkoPoppetjes NL - Voorraadlij'!#REF!</f>
        <v>#REF!</v>
      </c>
      <c r="B98" s="15" t="e">
        <f>'FunkoPoppetjes NL - Voorraadlij'!#REF!</f>
        <v>#REF!</v>
      </c>
      <c r="C98" s="14" t="s">
        <v>239</v>
      </c>
      <c r="D98" s="1" t="e">
        <f>'FunkoPoppetjes NL - Voorraadlij'!#REF!&amp;", "&amp;'FunkoPoppetjes NL - Voorraadlij'!#REF!</f>
        <v>#REF!</v>
      </c>
      <c r="E98" s="11" t="s">
        <v>237</v>
      </c>
    </row>
    <row r="99" spans="1:5" x14ac:dyDescent="0.25">
      <c r="A99" s="1" t="e">
        <f>'FunkoPoppetjes NL - Voorraadlij'!#REF!</f>
        <v>#REF!</v>
      </c>
      <c r="B99" s="15" t="e">
        <f>'FunkoPoppetjes NL - Voorraadlij'!#REF!</f>
        <v>#REF!</v>
      </c>
      <c r="C99" s="14" t="s">
        <v>239</v>
      </c>
      <c r="D99" s="1" t="e">
        <f>'FunkoPoppetjes NL - Voorraadlij'!#REF!&amp;", "&amp;'FunkoPoppetjes NL - Voorraadlij'!#REF!</f>
        <v>#REF!</v>
      </c>
      <c r="E99" s="11" t="s">
        <v>237</v>
      </c>
    </row>
    <row r="100" spans="1:5" x14ac:dyDescent="0.25">
      <c r="A100" s="1" t="e">
        <f>'FunkoPoppetjes NL - Voorraadlij'!#REF!</f>
        <v>#REF!</v>
      </c>
      <c r="B100" s="15" t="e">
        <f>'FunkoPoppetjes NL - Voorraadlij'!#REF!</f>
        <v>#REF!</v>
      </c>
      <c r="C100" s="14" t="s">
        <v>239</v>
      </c>
      <c r="D100" s="1" t="e">
        <f>'FunkoPoppetjes NL - Voorraadlij'!#REF!&amp;", "&amp;'FunkoPoppetjes NL - Voorraadlij'!#REF!</f>
        <v>#REF!</v>
      </c>
      <c r="E100" s="11" t="s">
        <v>237</v>
      </c>
    </row>
    <row r="101" spans="1:5" ht="30" x14ac:dyDescent="0.25">
      <c r="A101" s="1" t="e">
        <f>'FunkoPoppetjes NL - Voorraadlij'!#REF!</f>
        <v>#REF!</v>
      </c>
      <c r="B101" s="15" t="e">
        <f>'FunkoPoppetjes NL - Voorraadlij'!#REF!</f>
        <v>#REF!</v>
      </c>
      <c r="C101" s="14" t="s">
        <v>239</v>
      </c>
      <c r="D101" s="1" t="e">
        <f>'FunkoPoppetjes NL - Voorraadlij'!#REF!&amp;", "&amp;'FunkoPoppetjes NL - Voorraadlij'!#REF!</f>
        <v>#REF!</v>
      </c>
      <c r="E101" s="11" t="s">
        <v>237</v>
      </c>
    </row>
    <row r="102" spans="1:5" x14ac:dyDescent="0.25">
      <c r="A102" s="1" t="e">
        <f>'FunkoPoppetjes NL - Voorraadlij'!#REF!</f>
        <v>#REF!</v>
      </c>
      <c r="B102" s="15" t="e">
        <f>'FunkoPoppetjes NL - Voorraadlij'!#REF!</f>
        <v>#REF!</v>
      </c>
      <c r="C102" s="14" t="s">
        <v>239</v>
      </c>
      <c r="D102" s="1" t="e">
        <f>'FunkoPoppetjes NL - Voorraadlij'!#REF!&amp;", "&amp;'FunkoPoppetjes NL - Voorraadlij'!#REF!</f>
        <v>#REF!</v>
      </c>
      <c r="E102" s="11" t="s">
        <v>237</v>
      </c>
    </row>
    <row r="103" spans="1:5" x14ac:dyDescent="0.25">
      <c r="A103" s="1" t="e">
        <f>'FunkoPoppetjes NL - Voorraadlij'!#REF!</f>
        <v>#REF!</v>
      </c>
      <c r="B103" s="15" t="e">
        <f>'FunkoPoppetjes NL - Voorraadlij'!#REF!</f>
        <v>#REF!</v>
      </c>
      <c r="C103" s="14" t="s">
        <v>239</v>
      </c>
      <c r="D103" s="1" t="e">
        <f>'FunkoPoppetjes NL - Voorraadlij'!#REF!&amp;", "&amp;'FunkoPoppetjes NL - Voorraadlij'!#REF!</f>
        <v>#REF!</v>
      </c>
      <c r="E103" s="11" t="s">
        <v>237</v>
      </c>
    </row>
    <row r="104" spans="1:5" x14ac:dyDescent="0.25">
      <c r="A104" s="1" t="e">
        <f>'FunkoPoppetjes NL - Voorraadlij'!#REF!</f>
        <v>#REF!</v>
      </c>
      <c r="B104" s="15" t="e">
        <f>'FunkoPoppetjes NL - Voorraadlij'!#REF!</f>
        <v>#REF!</v>
      </c>
      <c r="C104" s="14" t="s">
        <v>239</v>
      </c>
      <c r="D104" s="1" t="e">
        <f>'FunkoPoppetjes NL - Voorraadlij'!#REF!&amp;", "&amp;'FunkoPoppetjes NL - Voorraadlij'!#REF!</f>
        <v>#REF!</v>
      </c>
      <c r="E104" s="11" t="s">
        <v>237</v>
      </c>
    </row>
    <row r="105" spans="1:5" x14ac:dyDescent="0.25">
      <c r="A105" s="1" t="e">
        <f>'FunkoPoppetjes NL - Voorraadlij'!#REF!</f>
        <v>#REF!</v>
      </c>
      <c r="B105" s="15" t="e">
        <f>'FunkoPoppetjes NL - Voorraadlij'!#REF!</f>
        <v>#REF!</v>
      </c>
      <c r="C105" s="14" t="s">
        <v>239</v>
      </c>
      <c r="D105" s="1" t="e">
        <f>'FunkoPoppetjes NL - Voorraadlij'!#REF!&amp;", "&amp;'FunkoPoppetjes NL - Voorraadlij'!#REF!</f>
        <v>#REF!</v>
      </c>
      <c r="E105" s="11" t="s">
        <v>237</v>
      </c>
    </row>
    <row r="106" spans="1:5" x14ac:dyDescent="0.25">
      <c r="A106" s="1" t="e">
        <f>'FunkoPoppetjes NL - Voorraadlij'!#REF!</f>
        <v>#REF!</v>
      </c>
      <c r="B106" s="15" t="e">
        <f>'FunkoPoppetjes NL - Voorraadlij'!#REF!</f>
        <v>#REF!</v>
      </c>
      <c r="C106" s="14" t="s">
        <v>239</v>
      </c>
      <c r="D106" s="1" t="e">
        <f>'FunkoPoppetjes NL - Voorraadlij'!#REF!&amp;", "&amp;'FunkoPoppetjes NL - Voorraadlij'!#REF!</f>
        <v>#REF!</v>
      </c>
      <c r="E106" s="11" t="s">
        <v>237</v>
      </c>
    </row>
    <row r="107" spans="1:5" x14ac:dyDescent="0.25">
      <c r="A107" s="1" t="e">
        <f>'FunkoPoppetjes NL - Voorraadlij'!#REF!</f>
        <v>#REF!</v>
      </c>
      <c r="B107" s="15" t="e">
        <f>'FunkoPoppetjes NL - Voorraadlij'!#REF!</f>
        <v>#REF!</v>
      </c>
      <c r="C107" s="14" t="s">
        <v>239</v>
      </c>
      <c r="D107" s="1" t="e">
        <f>'FunkoPoppetjes NL - Voorraadlij'!#REF!&amp;", "&amp;'FunkoPoppetjes NL - Voorraadlij'!#REF!</f>
        <v>#REF!</v>
      </c>
      <c r="E107" s="11" t="s">
        <v>237</v>
      </c>
    </row>
    <row r="108" spans="1:5" x14ac:dyDescent="0.25">
      <c r="A108" s="1" t="e">
        <f>'FunkoPoppetjes NL - Voorraadlij'!#REF!</f>
        <v>#REF!</v>
      </c>
      <c r="B108" s="15" t="e">
        <f>'FunkoPoppetjes NL - Voorraadlij'!#REF!</f>
        <v>#REF!</v>
      </c>
      <c r="C108" s="14" t="s">
        <v>239</v>
      </c>
      <c r="D108" s="1" t="e">
        <f>'FunkoPoppetjes NL - Voorraadlij'!#REF!&amp;", "&amp;'FunkoPoppetjes NL - Voorraadlij'!#REF!</f>
        <v>#REF!</v>
      </c>
      <c r="E108" s="11" t="s">
        <v>237</v>
      </c>
    </row>
    <row r="109" spans="1:5" x14ac:dyDescent="0.25">
      <c r="A109" s="1" t="e">
        <f>'FunkoPoppetjes NL - Voorraadlij'!#REF!</f>
        <v>#REF!</v>
      </c>
      <c r="B109" s="15" t="e">
        <f>'FunkoPoppetjes NL - Voorraadlij'!#REF!</f>
        <v>#REF!</v>
      </c>
      <c r="C109" s="14" t="s">
        <v>239</v>
      </c>
      <c r="D109" s="1" t="e">
        <f>'FunkoPoppetjes NL - Voorraadlij'!#REF!&amp;", "&amp;'FunkoPoppetjes NL - Voorraadlij'!#REF!</f>
        <v>#REF!</v>
      </c>
      <c r="E109" s="11" t="s">
        <v>237</v>
      </c>
    </row>
    <row r="110" spans="1:5" x14ac:dyDescent="0.25">
      <c r="A110" s="1" t="e">
        <f>'FunkoPoppetjes NL - Voorraadlij'!#REF!</f>
        <v>#REF!</v>
      </c>
      <c r="B110" s="15" t="e">
        <f>'FunkoPoppetjes NL - Voorraadlij'!#REF!</f>
        <v>#REF!</v>
      </c>
      <c r="C110" s="14" t="s">
        <v>239</v>
      </c>
      <c r="D110" s="1" t="e">
        <f>'FunkoPoppetjes NL - Voorraadlij'!#REF!&amp;", "&amp;'FunkoPoppetjes NL - Voorraadlij'!#REF!</f>
        <v>#REF!</v>
      </c>
      <c r="E110" s="11" t="s">
        <v>237</v>
      </c>
    </row>
    <row r="111" spans="1:5" x14ac:dyDescent="0.25">
      <c r="A111" s="1" t="e">
        <f>'FunkoPoppetjes NL - Voorraadlij'!#REF!</f>
        <v>#REF!</v>
      </c>
      <c r="B111" s="15" t="e">
        <f>'FunkoPoppetjes NL - Voorraadlij'!#REF!</f>
        <v>#REF!</v>
      </c>
      <c r="C111" s="14" t="s">
        <v>239</v>
      </c>
      <c r="D111" s="1" t="e">
        <f>'FunkoPoppetjes NL - Voorraadlij'!#REF!&amp;", "&amp;'FunkoPoppetjes NL - Voorraadlij'!#REF!</f>
        <v>#REF!</v>
      </c>
      <c r="E111" s="11" t="s">
        <v>237</v>
      </c>
    </row>
    <row r="112" spans="1:5" x14ac:dyDescent="0.25">
      <c r="A112" s="1" t="e">
        <f>'FunkoPoppetjes NL - Voorraadlij'!#REF!</f>
        <v>#REF!</v>
      </c>
      <c r="B112" s="15" t="e">
        <f>'FunkoPoppetjes NL - Voorraadlij'!#REF!</f>
        <v>#REF!</v>
      </c>
      <c r="C112" s="14" t="s">
        <v>239</v>
      </c>
      <c r="D112" s="1" t="e">
        <f>'FunkoPoppetjes NL - Voorraadlij'!#REF!&amp;", "&amp;'FunkoPoppetjes NL - Voorraadlij'!#REF!</f>
        <v>#REF!</v>
      </c>
      <c r="E112" s="11" t="s">
        <v>237</v>
      </c>
    </row>
    <row r="113" spans="1:5" x14ac:dyDescent="0.25">
      <c r="A113" s="1" t="e">
        <f>'FunkoPoppetjes NL - Voorraadlij'!#REF!</f>
        <v>#REF!</v>
      </c>
      <c r="B113" s="15" t="e">
        <f>'FunkoPoppetjes NL - Voorraadlij'!#REF!</f>
        <v>#REF!</v>
      </c>
      <c r="C113" s="14" t="s">
        <v>239</v>
      </c>
      <c r="D113" s="1" t="e">
        <f>'FunkoPoppetjes NL - Voorraadlij'!#REF!&amp;", "&amp;'FunkoPoppetjes NL - Voorraadlij'!#REF!</f>
        <v>#REF!</v>
      </c>
      <c r="E113" s="11" t="s">
        <v>237</v>
      </c>
    </row>
    <row r="114" spans="1:5" x14ac:dyDescent="0.25">
      <c r="A114" s="1" t="e">
        <f>'FunkoPoppetjes NL - Voorraadlij'!#REF!</f>
        <v>#REF!</v>
      </c>
      <c r="B114" s="15" t="e">
        <f>'FunkoPoppetjes NL - Voorraadlij'!#REF!</f>
        <v>#REF!</v>
      </c>
      <c r="C114" s="14" t="s">
        <v>239</v>
      </c>
      <c r="D114" s="1" t="e">
        <f>'FunkoPoppetjes NL - Voorraadlij'!#REF!&amp;", "&amp;'FunkoPoppetjes NL - Voorraadlij'!#REF!</f>
        <v>#REF!</v>
      </c>
      <c r="E114" s="11" t="s">
        <v>237</v>
      </c>
    </row>
    <row r="115" spans="1:5" x14ac:dyDescent="0.25">
      <c r="A115" s="1" t="e">
        <f>'FunkoPoppetjes NL - Voorraadlij'!#REF!</f>
        <v>#REF!</v>
      </c>
      <c r="B115" s="15" t="e">
        <f>'FunkoPoppetjes NL - Voorraadlij'!#REF!</f>
        <v>#REF!</v>
      </c>
      <c r="C115" s="14" t="s">
        <v>239</v>
      </c>
      <c r="D115" s="1" t="e">
        <f>'FunkoPoppetjes NL - Voorraadlij'!#REF!&amp;", "&amp;'FunkoPoppetjes NL - Voorraadlij'!#REF!</f>
        <v>#REF!</v>
      </c>
      <c r="E115" s="11" t="s">
        <v>237</v>
      </c>
    </row>
    <row r="116" spans="1:5" x14ac:dyDescent="0.25">
      <c r="A116" s="1" t="e">
        <f>'FunkoPoppetjes NL - Voorraadlij'!#REF!</f>
        <v>#REF!</v>
      </c>
      <c r="B116" s="15" t="e">
        <f>'FunkoPoppetjes NL - Voorraadlij'!#REF!</f>
        <v>#REF!</v>
      </c>
      <c r="C116" s="14" t="s">
        <v>239</v>
      </c>
      <c r="D116" s="1" t="e">
        <f>'FunkoPoppetjes NL - Voorraadlij'!#REF!&amp;", "&amp;'FunkoPoppetjes NL - Voorraadlij'!#REF!</f>
        <v>#REF!</v>
      </c>
      <c r="E116" s="11" t="s">
        <v>237</v>
      </c>
    </row>
    <row r="117" spans="1:5" x14ac:dyDescent="0.25">
      <c r="A117" s="1" t="e">
        <f>'FunkoPoppetjes NL - Voorraadlij'!#REF!</f>
        <v>#REF!</v>
      </c>
      <c r="B117" s="15" t="e">
        <f>'FunkoPoppetjes NL - Voorraadlij'!#REF!</f>
        <v>#REF!</v>
      </c>
      <c r="C117" s="14" t="s">
        <v>239</v>
      </c>
      <c r="D117" s="1" t="e">
        <f>'FunkoPoppetjes NL - Voorraadlij'!#REF!&amp;", "&amp;'FunkoPoppetjes NL - Voorraadlij'!#REF!</f>
        <v>#REF!</v>
      </c>
      <c r="E117" s="11" t="s">
        <v>237</v>
      </c>
    </row>
    <row r="118" spans="1:5" x14ac:dyDescent="0.25">
      <c r="A118" s="1" t="e">
        <f>'FunkoPoppetjes NL - Voorraadlij'!#REF!</f>
        <v>#REF!</v>
      </c>
      <c r="B118" s="15" t="e">
        <f>'FunkoPoppetjes NL - Voorraadlij'!#REF!</f>
        <v>#REF!</v>
      </c>
      <c r="C118" s="14" t="s">
        <v>239</v>
      </c>
      <c r="D118" s="1" t="e">
        <f>'FunkoPoppetjes NL - Voorraadlij'!#REF!&amp;", "&amp;'FunkoPoppetjes NL - Voorraadlij'!#REF!</f>
        <v>#REF!</v>
      </c>
      <c r="E118" s="11" t="s">
        <v>237</v>
      </c>
    </row>
    <row r="119" spans="1:5" x14ac:dyDescent="0.25">
      <c r="A119" s="1" t="e">
        <f>'FunkoPoppetjes NL - Voorraadlij'!#REF!</f>
        <v>#REF!</v>
      </c>
      <c r="B119" s="15" t="e">
        <f>'FunkoPoppetjes NL - Voorraadlij'!#REF!</f>
        <v>#REF!</v>
      </c>
      <c r="C119" s="14" t="s">
        <v>239</v>
      </c>
      <c r="D119" s="1" t="e">
        <f>'FunkoPoppetjes NL - Voorraadlij'!#REF!&amp;", "&amp;'FunkoPoppetjes NL - Voorraadlij'!#REF!</f>
        <v>#REF!</v>
      </c>
      <c r="E119" s="11" t="s">
        <v>237</v>
      </c>
    </row>
    <row r="120" spans="1:5" x14ac:dyDescent="0.25">
      <c r="A120" s="1" t="e">
        <f>'FunkoPoppetjes NL - Voorraadlij'!#REF!</f>
        <v>#REF!</v>
      </c>
      <c r="B120" s="15" t="e">
        <f>'FunkoPoppetjes NL - Voorraadlij'!#REF!</f>
        <v>#REF!</v>
      </c>
      <c r="C120" s="14" t="s">
        <v>239</v>
      </c>
      <c r="D120" s="1" t="e">
        <f>'FunkoPoppetjes NL - Voorraadlij'!#REF!&amp;", "&amp;'FunkoPoppetjes NL - Voorraadlij'!#REF!</f>
        <v>#REF!</v>
      </c>
      <c r="E120" s="11" t="s">
        <v>237</v>
      </c>
    </row>
    <row r="121" spans="1:5" x14ac:dyDescent="0.25">
      <c r="A121" s="1" t="e">
        <f>'FunkoPoppetjes NL - Voorraadlij'!#REF!</f>
        <v>#REF!</v>
      </c>
      <c r="B121" s="15" t="e">
        <f>'FunkoPoppetjes NL - Voorraadlij'!#REF!</f>
        <v>#REF!</v>
      </c>
      <c r="C121" s="14" t="s">
        <v>239</v>
      </c>
      <c r="D121" s="1" t="e">
        <f>'FunkoPoppetjes NL - Voorraadlij'!#REF!&amp;", "&amp;'FunkoPoppetjes NL - Voorraadlij'!#REF!</f>
        <v>#REF!</v>
      </c>
      <c r="E121" s="11" t="s">
        <v>237</v>
      </c>
    </row>
    <row r="122" spans="1:5" x14ac:dyDescent="0.25">
      <c r="A122" s="1" t="e">
        <f>'FunkoPoppetjes NL - Voorraadlij'!#REF!</f>
        <v>#REF!</v>
      </c>
      <c r="B122" s="15" t="e">
        <f>'FunkoPoppetjes NL - Voorraadlij'!#REF!</f>
        <v>#REF!</v>
      </c>
      <c r="C122" s="14" t="s">
        <v>239</v>
      </c>
      <c r="D122" s="1" t="e">
        <f>'FunkoPoppetjes NL - Voorraadlij'!#REF!&amp;", "&amp;'FunkoPoppetjes NL - Voorraadlij'!#REF!</f>
        <v>#REF!</v>
      </c>
      <c r="E122" s="11" t="s">
        <v>237</v>
      </c>
    </row>
    <row r="123" spans="1:5" x14ac:dyDescent="0.25">
      <c r="A123" s="1" t="e">
        <f>'FunkoPoppetjes NL - Voorraadlij'!#REF!</f>
        <v>#REF!</v>
      </c>
      <c r="B123" s="15" t="e">
        <f>'FunkoPoppetjes NL - Voorraadlij'!#REF!</f>
        <v>#REF!</v>
      </c>
      <c r="C123" s="14" t="s">
        <v>239</v>
      </c>
      <c r="D123" s="1" t="e">
        <f>'FunkoPoppetjes NL - Voorraadlij'!#REF!&amp;", "&amp;'FunkoPoppetjes NL - Voorraadlij'!#REF!</f>
        <v>#REF!</v>
      </c>
      <c r="E123" s="11" t="s">
        <v>237</v>
      </c>
    </row>
    <row r="124" spans="1:5" x14ac:dyDescent="0.25">
      <c r="A124" s="1" t="e">
        <f>'FunkoPoppetjes NL - Voorraadlij'!#REF!</f>
        <v>#REF!</v>
      </c>
      <c r="B124" s="15" t="e">
        <f>'FunkoPoppetjes NL - Voorraadlij'!#REF!</f>
        <v>#REF!</v>
      </c>
      <c r="C124" s="14" t="s">
        <v>239</v>
      </c>
      <c r="D124" s="1" t="e">
        <f>'FunkoPoppetjes NL - Voorraadlij'!#REF!&amp;", "&amp;'FunkoPoppetjes NL - Voorraadlij'!#REF!</f>
        <v>#REF!</v>
      </c>
      <c r="E124" s="11" t="s">
        <v>237</v>
      </c>
    </row>
    <row r="125" spans="1:5" x14ac:dyDescent="0.25">
      <c r="A125" s="1" t="e">
        <f>'FunkoPoppetjes NL - Voorraadlij'!#REF!</f>
        <v>#REF!</v>
      </c>
      <c r="B125" s="15" t="e">
        <f>'FunkoPoppetjes NL - Voorraadlij'!#REF!</f>
        <v>#REF!</v>
      </c>
      <c r="C125" s="14" t="s">
        <v>239</v>
      </c>
      <c r="D125" s="1" t="e">
        <f>'FunkoPoppetjes NL - Voorraadlij'!#REF!&amp;", "&amp;'FunkoPoppetjes NL - Voorraadlij'!#REF!</f>
        <v>#REF!</v>
      </c>
      <c r="E125" s="11" t="s">
        <v>237</v>
      </c>
    </row>
    <row r="126" spans="1:5" ht="30" x14ac:dyDescent="0.25">
      <c r="A126" s="1" t="e">
        <f>'FunkoPoppetjes NL - Voorraadlij'!#REF!</f>
        <v>#REF!</v>
      </c>
      <c r="B126" s="15" t="e">
        <f>'FunkoPoppetjes NL - Voorraadlij'!#REF!</f>
        <v>#REF!</v>
      </c>
      <c r="C126" s="14" t="s">
        <v>239</v>
      </c>
      <c r="D126" s="1" t="e">
        <f>'FunkoPoppetjes NL - Voorraadlij'!#REF!&amp;", "&amp;'FunkoPoppetjes NL - Voorraadlij'!#REF!</f>
        <v>#REF!</v>
      </c>
      <c r="E126" s="11" t="s">
        <v>237</v>
      </c>
    </row>
    <row r="127" spans="1:5" x14ac:dyDescent="0.25">
      <c r="A127" s="1" t="e">
        <f>'FunkoPoppetjes NL - Voorraadlij'!#REF!</f>
        <v>#REF!</v>
      </c>
      <c r="B127" s="15" t="e">
        <f>'FunkoPoppetjes NL - Voorraadlij'!#REF!</f>
        <v>#REF!</v>
      </c>
      <c r="C127" s="14" t="s">
        <v>239</v>
      </c>
      <c r="D127" s="1" t="e">
        <f>'FunkoPoppetjes NL - Voorraadlij'!#REF!&amp;", "&amp;'FunkoPoppetjes NL - Voorraadlij'!#REF!</f>
        <v>#REF!</v>
      </c>
      <c r="E127" s="11" t="s">
        <v>237</v>
      </c>
    </row>
    <row r="128" spans="1:5" x14ac:dyDescent="0.25">
      <c r="A128" s="1" t="e">
        <f>'FunkoPoppetjes NL - Voorraadlij'!#REF!</f>
        <v>#REF!</v>
      </c>
      <c r="B128" s="15" t="e">
        <f>'FunkoPoppetjes NL - Voorraadlij'!#REF!</f>
        <v>#REF!</v>
      </c>
      <c r="C128" s="14" t="s">
        <v>239</v>
      </c>
      <c r="D128" s="1" t="e">
        <f>'FunkoPoppetjes NL - Voorraadlij'!#REF!&amp;", "&amp;'FunkoPoppetjes NL - Voorraadlij'!#REF!</f>
        <v>#REF!</v>
      </c>
      <c r="E128" s="11" t="s">
        <v>237</v>
      </c>
    </row>
    <row r="129" spans="1:5" x14ac:dyDescent="0.25">
      <c r="A129" s="1" t="e">
        <f>'FunkoPoppetjes NL - Voorraadlij'!#REF!</f>
        <v>#REF!</v>
      </c>
      <c r="B129" s="15" t="e">
        <f>'FunkoPoppetjes NL - Voorraadlij'!#REF!</f>
        <v>#REF!</v>
      </c>
      <c r="C129" s="14" t="s">
        <v>239</v>
      </c>
      <c r="D129" s="1" t="e">
        <f>'FunkoPoppetjes NL - Voorraadlij'!#REF!&amp;", "&amp;'FunkoPoppetjes NL - Voorraadlij'!#REF!</f>
        <v>#REF!</v>
      </c>
      <c r="E129" s="11" t="s">
        <v>237</v>
      </c>
    </row>
    <row r="130" spans="1:5" ht="30" x14ac:dyDescent="0.25">
      <c r="A130" s="1" t="e">
        <f>'FunkoPoppetjes NL - Voorraadlij'!#REF!</f>
        <v>#REF!</v>
      </c>
      <c r="B130" s="15" t="e">
        <f>'FunkoPoppetjes NL - Voorraadlij'!#REF!</f>
        <v>#REF!</v>
      </c>
      <c r="C130" s="14" t="s">
        <v>239</v>
      </c>
      <c r="D130" s="1" t="e">
        <f>'FunkoPoppetjes NL - Voorraadlij'!#REF!&amp;", "&amp;'FunkoPoppetjes NL - Voorraadlij'!#REF!</f>
        <v>#REF!</v>
      </c>
      <c r="E130" s="11" t="s">
        <v>237</v>
      </c>
    </row>
    <row r="131" spans="1:5" x14ac:dyDescent="0.25">
      <c r="A131" s="1" t="e">
        <f>'FunkoPoppetjes NL - Voorraadlij'!#REF!</f>
        <v>#REF!</v>
      </c>
      <c r="B131" s="15" t="e">
        <f>'FunkoPoppetjes NL - Voorraadlij'!#REF!</f>
        <v>#REF!</v>
      </c>
      <c r="C131" s="14" t="s">
        <v>239</v>
      </c>
      <c r="D131" s="1" t="e">
        <f>'FunkoPoppetjes NL - Voorraadlij'!#REF!&amp;", "&amp;'FunkoPoppetjes NL - Voorraadlij'!#REF!</f>
        <v>#REF!</v>
      </c>
      <c r="E131" s="11" t="s">
        <v>237</v>
      </c>
    </row>
    <row r="132" spans="1:5" x14ac:dyDescent="0.25">
      <c r="A132" s="1" t="e">
        <f>'FunkoPoppetjes NL - Voorraadlij'!#REF!</f>
        <v>#REF!</v>
      </c>
      <c r="B132" s="15" t="e">
        <f>'FunkoPoppetjes NL - Voorraadlij'!#REF!</f>
        <v>#REF!</v>
      </c>
      <c r="C132" s="14" t="s">
        <v>239</v>
      </c>
      <c r="D132" s="1" t="e">
        <f>'FunkoPoppetjes NL - Voorraadlij'!#REF!&amp;", "&amp;'FunkoPoppetjes NL - Voorraadlij'!#REF!</f>
        <v>#REF!</v>
      </c>
      <c r="E132" s="11" t="s">
        <v>237</v>
      </c>
    </row>
    <row r="133" spans="1:5" x14ac:dyDescent="0.25">
      <c r="A133" s="1" t="e">
        <f>'FunkoPoppetjes NL - Voorraadlij'!#REF!</f>
        <v>#REF!</v>
      </c>
      <c r="B133" s="15" t="e">
        <f>'FunkoPoppetjes NL - Voorraadlij'!#REF!</f>
        <v>#REF!</v>
      </c>
      <c r="C133" s="14" t="s">
        <v>239</v>
      </c>
      <c r="D133" s="1" t="e">
        <f>'FunkoPoppetjes NL - Voorraadlij'!#REF!&amp;", "&amp;'FunkoPoppetjes NL - Voorraadlij'!#REF!</f>
        <v>#REF!</v>
      </c>
      <c r="E133" s="11" t="s">
        <v>237</v>
      </c>
    </row>
    <row r="134" spans="1:5" x14ac:dyDescent="0.25">
      <c r="A134" s="1" t="e">
        <f>'FunkoPoppetjes NL - Voorraadlij'!#REF!</f>
        <v>#REF!</v>
      </c>
      <c r="B134" s="15" t="e">
        <f>'FunkoPoppetjes NL - Voorraadlij'!#REF!</f>
        <v>#REF!</v>
      </c>
      <c r="C134" s="14" t="s">
        <v>239</v>
      </c>
      <c r="D134" s="1" t="e">
        <f>'FunkoPoppetjes NL - Voorraadlij'!#REF!&amp;", "&amp;'FunkoPoppetjes NL - Voorraadlij'!#REF!</f>
        <v>#REF!</v>
      </c>
      <c r="E134" s="11" t="s">
        <v>237</v>
      </c>
    </row>
    <row r="135" spans="1:5" x14ac:dyDescent="0.25">
      <c r="A135" s="1" t="e">
        <f>'FunkoPoppetjes NL - Voorraadlij'!#REF!</f>
        <v>#REF!</v>
      </c>
      <c r="B135" s="15" t="e">
        <f>'FunkoPoppetjes NL - Voorraadlij'!#REF!</f>
        <v>#REF!</v>
      </c>
      <c r="C135" s="14" t="s">
        <v>239</v>
      </c>
      <c r="D135" s="1" t="e">
        <f>'FunkoPoppetjes NL - Voorraadlij'!#REF!&amp;", "&amp;'FunkoPoppetjes NL - Voorraadlij'!#REF!</f>
        <v>#REF!</v>
      </c>
      <c r="E135" s="11" t="s">
        <v>237</v>
      </c>
    </row>
    <row r="136" spans="1:5" x14ac:dyDescent="0.25">
      <c r="A136" s="1" t="e">
        <f>'FunkoPoppetjes NL - Voorraadlij'!#REF!</f>
        <v>#REF!</v>
      </c>
      <c r="B136" s="15" t="e">
        <f>'FunkoPoppetjes NL - Voorraadlij'!#REF!</f>
        <v>#REF!</v>
      </c>
      <c r="C136" s="14" t="s">
        <v>239</v>
      </c>
      <c r="D136" s="1" t="e">
        <f>'FunkoPoppetjes NL - Voorraadlij'!#REF!&amp;", "&amp;'FunkoPoppetjes NL - Voorraadlij'!#REF!</f>
        <v>#REF!</v>
      </c>
      <c r="E136" s="11" t="s">
        <v>237</v>
      </c>
    </row>
    <row r="137" spans="1:5" x14ac:dyDescent="0.25">
      <c r="A137" s="1" t="e">
        <f>'FunkoPoppetjes NL - Voorraadlij'!#REF!</f>
        <v>#REF!</v>
      </c>
      <c r="B137" s="15" t="e">
        <f>'FunkoPoppetjes NL - Voorraadlij'!#REF!</f>
        <v>#REF!</v>
      </c>
      <c r="C137" s="14" t="s">
        <v>239</v>
      </c>
      <c r="D137" s="1" t="e">
        <f>'FunkoPoppetjes NL - Voorraadlij'!#REF!&amp;", "&amp;'FunkoPoppetjes NL - Voorraadlij'!#REF!</f>
        <v>#REF!</v>
      </c>
      <c r="E137" s="11" t="s">
        <v>237</v>
      </c>
    </row>
    <row r="138" spans="1:5" x14ac:dyDescent="0.25">
      <c r="A138" s="1" t="e">
        <f>'FunkoPoppetjes NL - Voorraadlij'!#REF!</f>
        <v>#REF!</v>
      </c>
      <c r="B138" s="15" t="e">
        <f>'FunkoPoppetjes NL - Voorraadlij'!#REF!</f>
        <v>#REF!</v>
      </c>
      <c r="C138" s="14" t="s">
        <v>239</v>
      </c>
      <c r="D138" s="1" t="e">
        <f>'FunkoPoppetjes NL - Voorraadlij'!#REF!&amp;", "&amp;'FunkoPoppetjes NL - Voorraadlij'!#REF!</f>
        <v>#REF!</v>
      </c>
      <c r="E138" s="11" t="s">
        <v>237</v>
      </c>
    </row>
    <row r="139" spans="1:5" x14ac:dyDescent="0.25">
      <c r="A139" s="1" t="e">
        <f>'FunkoPoppetjes NL - Voorraadlij'!#REF!</f>
        <v>#REF!</v>
      </c>
      <c r="B139" s="15" t="e">
        <f>'FunkoPoppetjes NL - Voorraadlij'!#REF!</f>
        <v>#REF!</v>
      </c>
      <c r="C139" s="14" t="s">
        <v>239</v>
      </c>
      <c r="D139" s="1" t="e">
        <f>'FunkoPoppetjes NL - Voorraadlij'!#REF!&amp;", "&amp;'FunkoPoppetjes NL - Voorraadlij'!#REF!</f>
        <v>#REF!</v>
      </c>
      <c r="E139" s="11" t="s">
        <v>237</v>
      </c>
    </row>
    <row r="140" spans="1:5" x14ac:dyDescent="0.25">
      <c r="A140" s="1" t="e">
        <f>'FunkoPoppetjes NL - Voorraadlij'!#REF!</f>
        <v>#REF!</v>
      </c>
      <c r="B140" s="15" t="e">
        <f>'FunkoPoppetjes NL - Voorraadlij'!#REF!</f>
        <v>#REF!</v>
      </c>
      <c r="C140" s="14" t="s">
        <v>239</v>
      </c>
      <c r="D140" s="1" t="e">
        <f>'FunkoPoppetjes NL - Voorraadlij'!#REF!&amp;", "&amp;'FunkoPoppetjes NL - Voorraadlij'!#REF!</f>
        <v>#REF!</v>
      </c>
      <c r="E140" s="11" t="s">
        <v>237</v>
      </c>
    </row>
    <row r="141" spans="1:5" x14ac:dyDescent="0.25">
      <c r="A141" s="1" t="e">
        <f>'FunkoPoppetjes NL - Voorraadlij'!#REF!</f>
        <v>#REF!</v>
      </c>
      <c r="B141" s="15" t="e">
        <f>'FunkoPoppetjes NL - Voorraadlij'!#REF!</f>
        <v>#REF!</v>
      </c>
      <c r="C141" s="14" t="s">
        <v>239</v>
      </c>
      <c r="D141" s="1" t="e">
        <f>'FunkoPoppetjes NL - Voorraadlij'!#REF!&amp;", "&amp;'FunkoPoppetjes NL - Voorraadlij'!#REF!</f>
        <v>#REF!</v>
      </c>
      <c r="E141" s="11" t="s">
        <v>237</v>
      </c>
    </row>
    <row r="142" spans="1:5" x14ac:dyDescent="0.25">
      <c r="A142" s="1" t="e">
        <f>'FunkoPoppetjes NL - Voorraadlij'!#REF!</f>
        <v>#REF!</v>
      </c>
      <c r="B142" s="15" t="e">
        <f>'FunkoPoppetjes NL - Voorraadlij'!#REF!</f>
        <v>#REF!</v>
      </c>
      <c r="C142" s="14" t="s">
        <v>239</v>
      </c>
      <c r="D142" s="1" t="e">
        <f>'FunkoPoppetjes NL - Voorraadlij'!#REF!&amp;", "&amp;'FunkoPoppetjes NL - Voorraadlij'!#REF!</f>
        <v>#REF!</v>
      </c>
      <c r="E142" s="11" t="s">
        <v>237</v>
      </c>
    </row>
    <row r="143" spans="1:5" x14ac:dyDescent="0.25">
      <c r="A143" s="1" t="e">
        <f>'FunkoPoppetjes NL - Voorraadlij'!#REF!</f>
        <v>#REF!</v>
      </c>
      <c r="B143" s="15" t="e">
        <f>'FunkoPoppetjes NL - Voorraadlij'!#REF!</f>
        <v>#REF!</v>
      </c>
      <c r="C143" s="14" t="s">
        <v>239</v>
      </c>
      <c r="D143" s="1" t="e">
        <f>'FunkoPoppetjes NL - Voorraadlij'!#REF!&amp;", "&amp;'FunkoPoppetjes NL - Voorraadlij'!#REF!</f>
        <v>#REF!</v>
      </c>
      <c r="E143" s="11" t="s">
        <v>237</v>
      </c>
    </row>
    <row r="144" spans="1:5" x14ac:dyDescent="0.25">
      <c r="A144" s="1" t="e">
        <f>'FunkoPoppetjes NL - Voorraadlij'!#REF!</f>
        <v>#REF!</v>
      </c>
      <c r="B144" s="15" t="e">
        <f>'FunkoPoppetjes NL - Voorraadlij'!#REF!</f>
        <v>#REF!</v>
      </c>
      <c r="C144" s="14" t="s">
        <v>239</v>
      </c>
      <c r="D144" s="1" t="e">
        <f>'FunkoPoppetjes NL - Voorraadlij'!#REF!&amp;", "&amp;'FunkoPoppetjes NL - Voorraadlij'!#REF!</f>
        <v>#REF!</v>
      </c>
      <c r="E144" s="11" t="s">
        <v>237</v>
      </c>
    </row>
    <row r="145" spans="1:5" x14ac:dyDescent="0.25">
      <c r="A145" s="1" t="e">
        <f>'FunkoPoppetjes NL - Voorraadlij'!#REF!</f>
        <v>#REF!</v>
      </c>
      <c r="B145" s="15" t="e">
        <f>'FunkoPoppetjes NL - Voorraadlij'!#REF!</f>
        <v>#REF!</v>
      </c>
      <c r="C145" s="14" t="s">
        <v>239</v>
      </c>
      <c r="D145" s="1" t="e">
        <f>'FunkoPoppetjes NL - Voorraadlij'!#REF!&amp;", "&amp;'FunkoPoppetjes NL - Voorraadlij'!#REF!</f>
        <v>#REF!</v>
      </c>
      <c r="E145" s="11" t="s">
        <v>237</v>
      </c>
    </row>
    <row r="146" spans="1:5" x14ac:dyDescent="0.25">
      <c r="A146" s="1" t="e">
        <f>'FunkoPoppetjes NL - Voorraadlij'!#REF!</f>
        <v>#REF!</v>
      </c>
      <c r="B146" s="15" t="e">
        <f>'FunkoPoppetjes NL - Voorraadlij'!#REF!</f>
        <v>#REF!</v>
      </c>
      <c r="C146" s="14" t="s">
        <v>239</v>
      </c>
      <c r="D146" s="1" t="e">
        <f>'FunkoPoppetjes NL - Voorraadlij'!#REF!&amp;", "&amp;'FunkoPoppetjes NL - Voorraadlij'!#REF!</f>
        <v>#REF!</v>
      </c>
      <c r="E146" s="11" t="s">
        <v>237</v>
      </c>
    </row>
    <row r="147" spans="1:5" x14ac:dyDescent="0.25">
      <c r="A147" s="1" t="e">
        <f>'FunkoPoppetjes NL - Voorraadlij'!#REF!</f>
        <v>#REF!</v>
      </c>
      <c r="B147" s="15" t="e">
        <f>'FunkoPoppetjes NL - Voorraadlij'!#REF!</f>
        <v>#REF!</v>
      </c>
      <c r="C147" s="14" t="s">
        <v>239</v>
      </c>
      <c r="D147" s="1" t="e">
        <f>'FunkoPoppetjes NL - Voorraadlij'!#REF!&amp;", "&amp;'FunkoPoppetjes NL - Voorraadlij'!#REF!</f>
        <v>#REF!</v>
      </c>
      <c r="E147" s="11" t="s">
        <v>237</v>
      </c>
    </row>
    <row r="148" spans="1:5" x14ac:dyDescent="0.25">
      <c r="A148" s="1" t="e">
        <f>'FunkoPoppetjes NL - Voorraadlij'!#REF!</f>
        <v>#REF!</v>
      </c>
      <c r="B148" s="15" t="e">
        <f>'FunkoPoppetjes NL - Voorraadlij'!#REF!</f>
        <v>#REF!</v>
      </c>
      <c r="C148" s="14" t="s">
        <v>239</v>
      </c>
      <c r="D148" s="1" t="e">
        <f>'FunkoPoppetjes NL - Voorraadlij'!#REF!&amp;", "&amp;'FunkoPoppetjes NL - Voorraadlij'!#REF!</f>
        <v>#REF!</v>
      </c>
      <c r="E148" s="11" t="s">
        <v>237</v>
      </c>
    </row>
    <row r="149" spans="1:5" x14ac:dyDescent="0.25">
      <c r="A149" s="1" t="e">
        <f>'FunkoPoppetjes NL - Voorraadlij'!#REF!</f>
        <v>#REF!</v>
      </c>
      <c r="B149" s="15" t="e">
        <f>'FunkoPoppetjes NL - Voorraadlij'!#REF!</f>
        <v>#REF!</v>
      </c>
      <c r="C149" s="14" t="s">
        <v>239</v>
      </c>
      <c r="D149" s="1" t="e">
        <f>'FunkoPoppetjes NL - Voorraadlij'!#REF!&amp;", "&amp;'FunkoPoppetjes NL - Voorraadlij'!#REF!</f>
        <v>#REF!</v>
      </c>
      <c r="E149" s="11" t="s">
        <v>237</v>
      </c>
    </row>
    <row r="150" spans="1:5" ht="30" x14ac:dyDescent="0.25">
      <c r="A150" s="1" t="e">
        <f>'FunkoPoppetjes NL - Voorraadlij'!#REF!</f>
        <v>#REF!</v>
      </c>
      <c r="B150" s="15" t="e">
        <f>'FunkoPoppetjes NL - Voorraadlij'!#REF!</f>
        <v>#REF!</v>
      </c>
      <c r="C150" s="14" t="s">
        <v>239</v>
      </c>
      <c r="D150" s="1" t="e">
        <f>'FunkoPoppetjes NL - Voorraadlij'!#REF!&amp;", "&amp;'FunkoPoppetjes NL - Voorraadlij'!#REF!</f>
        <v>#REF!</v>
      </c>
      <c r="E150" s="11" t="s">
        <v>237</v>
      </c>
    </row>
    <row r="151" spans="1:5" x14ac:dyDescent="0.25">
      <c r="A151" s="1" t="e">
        <f>'FunkoPoppetjes NL - Voorraadlij'!#REF!</f>
        <v>#REF!</v>
      </c>
      <c r="B151" s="15" t="e">
        <f>'FunkoPoppetjes NL - Voorraadlij'!#REF!</f>
        <v>#REF!</v>
      </c>
      <c r="C151" s="14" t="s">
        <v>239</v>
      </c>
      <c r="D151" s="1" t="e">
        <f>'FunkoPoppetjes NL - Voorraadlij'!#REF!&amp;", "&amp;'FunkoPoppetjes NL - Voorraadlij'!#REF!</f>
        <v>#REF!</v>
      </c>
      <c r="E151" s="11" t="s">
        <v>237</v>
      </c>
    </row>
    <row r="152" spans="1:5" x14ac:dyDescent="0.25">
      <c r="A152" s="1" t="e">
        <f>'FunkoPoppetjes NL - Voorraadlij'!#REF!</f>
        <v>#REF!</v>
      </c>
      <c r="B152" s="15" t="e">
        <f>'FunkoPoppetjes NL - Voorraadlij'!#REF!</f>
        <v>#REF!</v>
      </c>
      <c r="C152" s="14" t="s">
        <v>239</v>
      </c>
      <c r="D152" s="1" t="e">
        <f>'FunkoPoppetjes NL - Voorraadlij'!#REF!&amp;", "&amp;'FunkoPoppetjes NL - Voorraadlij'!#REF!</f>
        <v>#REF!</v>
      </c>
      <c r="E152" s="11" t="s">
        <v>237</v>
      </c>
    </row>
    <row r="153" spans="1:5" x14ac:dyDescent="0.25">
      <c r="A153" s="1" t="e">
        <f>'FunkoPoppetjes NL - Voorraadlij'!#REF!</f>
        <v>#REF!</v>
      </c>
      <c r="B153" s="15" t="e">
        <f>'FunkoPoppetjes NL - Voorraadlij'!#REF!</f>
        <v>#REF!</v>
      </c>
      <c r="C153" s="14" t="s">
        <v>239</v>
      </c>
      <c r="D153" s="1" t="e">
        <f>'FunkoPoppetjes NL - Voorraadlij'!#REF!&amp;", "&amp;'FunkoPoppetjes NL - Voorraadlij'!#REF!</f>
        <v>#REF!</v>
      </c>
      <c r="E153" s="11" t="s">
        <v>237</v>
      </c>
    </row>
    <row r="154" spans="1:5" ht="30" x14ac:dyDescent="0.25">
      <c r="A154" s="1" t="e">
        <f>'FunkoPoppetjes NL - Voorraadlij'!#REF!</f>
        <v>#REF!</v>
      </c>
      <c r="B154" s="15" t="e">
        <f>'FunkoPoppetjes NL - Voorraadlij'!#REF!</f>
        <v>#REF!</v>
      </c>
      <c r="C154" s="14" t="s">
        <v>239</v>
      </c>
      <c r="D154" s="1" t="e">
        <f>'FunkoPoppetjes NL - Voorraadlij'!#REF!&amp;", "&amp;'FunkoPoppetjes NL - Voorraadlij'!#REF!</f>
        <v>#REF!</v>
      </c>
      <c r="E154" s="11" t="s">
        <v>237</v>
      </c>
    </row>
    <row r="155" spans="1:5" x14ac:dyDescent="0.25">
      <c r="A155" s="1" t="e">
        <f>'FunkoPoppetjes NL - Voorraadlij'!#REF!</f>
        <v>#REF!</v>
      </c>
      <c r="B155" s="15" t="e">
        <f>'FunkoPoppetjes NL - Voorraadlij'!#REF!</f>
        <v>#REF!</v>
      </c>
      <c r="C155" s="14" t="s">
        <v>239</v>
      </c>
      <c r="D155" s="1" t="e">
        <f>'FunkoPoppetjes NL - Voorraadlij'!#REF!&amp;", "&amp;'FunkoPoppetjes NL - Voorraadlij'!#REF!</f>
        <v>#REF!</v>
      </c>
      <c r="E155" s="11" t="s">
        <v>237</v>
      </c>
    </row>
    <row r="156" spans="1:5" x14ac:dyDescent="0.25">
      <c r="A156" s="1" t="e">
        <f>'FunkoPoppetjes NL - Voorraadlij'!#REF!</f>
        <v>#REF!</v>
      </c>
      <c r="B156" s="15" t="e">
        <f>'FunkoPoppetjes NL - Voorraadlij'!#REF!</f>
        <v>#REF!</v>
      </c>
      <c r="C156" s="14" t="s">
        <v>239</v>
      </c>
      <c r="D156" s="1" t="e">
        <f>'FunkoPoppetjes NL - Voorraadlij'!#REF!&amp;", "&amp;'FunkoPoppetjes NL - Voorraadlij'!#REF!</f>
        <v>#REF!</v>
      </c>
      <c r="E156" s="11" t="s">
        <v>237</v>
      </c>
    </row>
    <row r="157" spans="1:5" x14ac:dyDescent="0.25">
      <c r="A157" s="1" t="e">
        <f>'FunkoPoppetjes NL - Voorraadlij'!#REF!</f>
        <v>#REF!</v>
      </c>
      <c r="B157" s="15" t="e">
        <f>'FunkoPoppetjes NL - Voorraadlij'!#REF!</f>
        <v>#REF!</v>
      </c>
      <c r="C157" s="14" t="s">
        <v>239</v>
      </c>
      <c r="D157" s="1" t="e">
        <f>'FunkoPoppetjes NL - Voorraadlij'!#REF!&amp;", "&amp;'FunkoPoppetjes NL - Voorraadlij'!#REF!</f>
        <v>#REF!</v>
      </c>
      <c r="E157" s="11" t="s">
        <v>237</v>
      </c>
    </row>
    <row r="158" spans="1:5" x14ac:dyDescent="0.25">
      <c r="A158" s="1" t="e">
        <f>'FunkoPoppetjes NL - Voorraadlij'!#REF!</f>
        <v>#REF!</v>
      </c>
      <c r="B158" s="15" t="e">
        <f>'FunkoPoppetjes NL - Voorraadlij'!#REF!</f>
        <v>#REF!</v>
      </c>
      <c r="C158" s="14" t="s">
        <v>239</v>
      </c>
      <c r="D158" s="1" t="e">
        <f>'FunkoPoppetjes NL - Voorraadlij'!#REF!&amp;", "&amp;'FunkoPoppetjes NL - Voorraadlij'!#REF!</f>
        <v>#REF!</v>
      </c>
      <c r="E158" s="11" t="s">
        <v>237</v>
      </c>
    </row>
    <row r="159" spans="1:5" x14ac:dyDescent="0.25">
      <c r="A159" s="1" t="e">
        <f>'FunkoPoppetjes NL - Voorraadlij'!#REF!</f>
        <v>#REF!</v>
      </c>
      <c r="B159" s="15" t="e">
        <f>'FunkoPoppetjes NL - Voorraadlij'!#REF!</f>
        <v>#REF!</v>
      </c>
      <c r="C159" s="14" t="s">
        <v>239</v>
      </c>
      <c r="D159" s="1" t="e">
        <f>'FunkoPoppetjes NL - Voorraadlij'!#REF!&amp;", "&amp;'FunkoPoppetjes NL - Voorraadlij'!#REF!</f>
        <v>#REF!</v>
      </c>
      <c r="E159" s="11" t="s">
        <v>237</v>
      </c>
    </row>
    <row r="160" spans="1:5" x14ac:dyDescent="0.25">
      <c r="A160" s="1" t="e">
        <f>'FunkoPoppetjes NL - Voorraadlij'!#REF!</f>
        <v>#REF!</v>
      </c>
      <c r="B160" s="15" t="e">
        <f>'FunkoPoppetjes NL - Voorraadlij'!#REF!</f>
        <v>#REF!</v>
      </c>
      <c r="C160" s="14" t="s">
        <v>239</v>
      </c>
      <c r="D160" s="1" t="e">
        <f>'FunkoPoppetjes NL - Voorraadlij'!#REF!&amp;", "&amp;'FunkoPoppetjes NL - Voorraadlij'!#REF!</f>
        <v>#REF!</v>
      </c>
      <c r="E160" s="11" t="s">
        <v>237</v>
      </c>
    </row>
    <row r="161" spans="1:5" x14ac:dyDescent="0.25">
      <c r="A161" s="1" t="e">
        <f>'FunkoPoppetjes NL - Voorraadlij'!#REF!</f>
        <v>#REF!</v>
      </c>
      <c r="B161" s="15" t="e">
        <f>'FunkoPoppetjes NL - Voorraadlij'!#REF!</f>
        <v>#REF!</v>
      </c>
      <c r="C161" s="14" t="s">
        <v>239</v>
      </c>
      <c r="D161" s="1" t="e">
        <f>'FunkoPoppetjes NL - Voorraadlij'!#REF!&amp;", "&amp;'FunkoPoppetjes NL - Voorraadlij'!#REF!</f>
        <v>#REF!</v>
      </c>
      <c r="E161" s="11" t="s">
        <v>237</v>
      </c>
    </row>
    <row r="162" spans="1:5" x14ac:dyDescent="0.25">
      <c r="A162" s="1" t="e">
        <f>'FunkoPoppetjes NL - Voorraadlij'!#REF!</f>
        <v>#REF!</v>
      </c>
      <c r="B162" s="15" t="e">
        <f>'FunkoPoppetjes NL - Voorraadlij'!#REF!</f>
        <v>#REF!</v>
      </c>
      <c r="C162" s="14" t="s">
        <v>239</v>
      </c>
      <c r="D162" s="1" t="e">
        <f>'FunkoPoppetjes NL - Voorraadlij'!#REF!&amp;", "&amp;'FunkoPoppetjes NL - Voorraadlij'!#REF!</f>
        <v>#REF!</v>
      </c>
      <c r="E162" s="11" t="s">
        <v>237</v>
      </c>
    </row>
    <row r="163" spans="1:5" x14ac:dyDescent="0.25">
      <c r="A163" s="1" t="e">
        <f>'FunkoPoppetjes NL - Voorraadlij'!#REF!</f>
        <v>#REF!</v>
      </c>
      <c r="B163" s="15" t="e">
        <f>'FunkoPoppetjes NL - Voorraadlij'!#REF!</f>
        <v>#REF!</v>
      </c>
      <c r="C163" s="14" t="s">
        <v>239</v>
      </c>
      <c r="D163" s="1" t="e">
        <f>'FunkoPoppetjes NL - Voorraadlij'!#REF!&amp;", "&amp;'FunkoPoppetjes NL - Voorraadlij'!#REF!</f>
        <v>#REF!</v>
      </c>
      <c r="E163" s="11" t="s">
        <v>237</v>
      </c>
    </row>
    <row r="164" spans="1:5" x14ac:dyDescent="0.25">
      <c r="A164" s="1" t="e">
        <f>'FunkoPoppetjes NL - Voorraadlij'!#REF!</f>
        <v>#REF!</v>
      </c>
      <c r="B164" s="15" t="e">
        <f>'FunkoPoppetjes NL - Voorraadlij'!#REF!</f>
        <v>#REF!</v>
      </c>
      <c r="C164" s="14" t="s">
        <v>239</v>
      </c>
      <c r="D164" s="1" t="e">
        <f>'FunkoPoppetjes NL - Voorraadlij'!#REF!&amp;", "&amp;'FunkoPoppetjes NL - Voorraadlij'!#REF!</f>
        <v>#REF!</v>
      </c>
      <c r="E164" s="11" t="s">
        <v>237</v>
      </c>
    </row>
    <row r="165" spans="1:5" x14ac:dyDescent="0.25">
      <c r="A165" s="1" t="e">
        <f>'FunkoPoppetjes NL - Voorraadlij'!#REF!</f>
        <v>#REF!</v>
      </c>
      <c r="B165" s="15" t="e">
        <f>'FunkoPoppetjes NL - Voorraadlij'!#REF!</f>
        <v>#REF!</v>
      </c>
      <c r="C165" s="14" t="s">
        <v>239</v>
      </c>
      <c r="D165" s="1" t="e">
        <f>'FunkoPoppetjes NL - Voorraadlij'!#REF!&amp;", "&amp;'FunkoPoppetjes NL - Voorraadlij'!#REF!</f>
        <v>#REF!</v>
      </c>
      <c r="E165" s="11" t="s">
        <v>237</v>
      </c>
    </row>
    <row r="166" spans="1:5" x14ac:dyDescent="0.25">
      <c r="A166" s="1" t="e">
        <f>'FunkoPoppetjes NL - Voorraadlij'!#REF!</f>
        <v>#REF!</v>
      </c>
      <c r="B166" s="15" t="e">
        <f>'FunkoPoppetjes NL - Voorraadlij'!#REF!</f>
        <v>#REF!</v>
      </c>
      <c r="C166" s="14" t="s">
        <v>239</v>
      </c>
      <c r="D166" s="1" t="e">
        <f>'FunkoPoppetjes NL - Voorraadlij'!#REF!&amp;", "&amp;'FunkoPoppetjes NL - Voorraadlij'!#REF!</f>
        <v>#REF!</v>
      </c>
      <c r="E166" s="11" t="s">
        <v>237</v>
      </c>
    </row>
    <row r="167" spans="1:5" x14ac:dyDescent="0.25">
      <c r="A167" s="1" t="e">
        <f>'FunkoPoppetjes NL - Voorraadlij'!#REF!</f>
        <v>#REF!</v>
      </c>
      <c r="B167" s="15" t="e">
        <f>'FunkoPoppetjes NL - Voorraadlij'!#REF!</f>
        <v>#REF!</v>
      </c>
      <c r="C167" s="14" t="s">
        <v>239</v>
      </c>
      <c r="D167" s="1" t="e">
        <f>'FunkoPoppetjes NL - Voorraadlij'!#REF!&amp;", "&amp;'FunkoPoppetjes NL - Voorraadlij'!#REF!</f>
        <v>#REF!</v>
      </c>
      <c r="E167" s="11" t="s">
        <v>237</v>
      </c>
    </row>
    <row r="168" spans="1:5" x14ac:dyDescent="0.25">
      <c r="A168" s="1" t="e">
        <f>'FunkoPoppetjes NL - Voorraadlij'!#REF!</f>
        <v>#REF!</v>
      </c>
      <c r="B168" s="15" t="e">
        <f>'FunkoPoppetjes NL - Voorraadlij'!#REF!</f>
        <v>#REF!</v>
      </c>
      <c r="C168" s="14" t="s">
        <v>239</v>
      </c>
      <c r="D168" s="1" t="e">
        <f>'FunkoPoppetjes NL - Voorraadlij'!#REF!&amp;", "&amp;'FunkoPoppetjes NL - Voorraadlij'!#REF!</f>
        <v>#REF!</v>
      </c>
      <c r="E168" s="11" t="s">
        <v>237</v>
      </c>
    </row>
    <row r="169" spans="1:5" x14ac:dyDescent="0.25">
      <c r="A169" s="1" t="e">
        <f>'FunkoPoppetjes NL - Voorraadlij'!#REF!</f>
        <v>#REF!</v>
      </c>
      <c r="B169" s="15" t="e">
        <f>'FunkoPoppetjes NL - Voorraadlij'!#REF!</f>
        <v>#REF!</v>
      </c>
      <c r="C169" s="14" t="s">
        <v>239</v>
      </c>
      <c r="D169" s="1" t="e">
        <f>'FunkoPoppetjes NL - Voorraadlij'!#REF!&amp;", "&amp;'FunkoPoppetjes NL - Voorraadlij'!#REF!</f>
        <v>#REF!</v>
      </c>
      <c r="E169" s="11" t="s">
        <v>237</v>
      </c>
    </row>
    <row r="170" spans="1:5" x14ac:dyDescent="0.25">
      <c r="A170" s="1" t="e">
        <f>'FunkoPoppetjes NL - Voorraadlij'!#REF!</f>
        <v>#REF!</v>
      </c>
      <c r="B170" s="15" t="e">
        <f>'FunkoPoppetjes NL - Voorraadlij'!#REF!</f>
        <v>#REF!</v>
      </c>
      <c r="C170" s="14" t="s">
        <v>239</v>
      </c>
      <c r="D170" s="1" t="e">
        <f>'FunkoPoppetjes NL - Voorraadlij'!#REF!&amp;", "&amp;'FunkoPoppetjes NL - Voorraadlij'!#REF!</f>
        <v>#REF!</v>
      </c>
      <c r="E170" s="11" t="s">
        <v>237</v>
      </c>
    </row>
    <row r="171" spans="1:5" x14ac:dyDescent="0.25">
      <c r="A171" s="1" t="e">
        <f>'FunkoPoppetjes NL - Voorraadlij'!#REF!</f>
        <v>#REF!</v>
      </c>
      <c r="B171" s="15" t="e">
        <f>'FunkoPoppetjes NL - Voorraadlij'!#REF!</f>
        <v>#REF!</v>
      </c>
      <c r="C171" s="14" t="s">
        <v>239</v>
      </c>
      <c r="D171" s="1" t="e">
        <f>'FunkoPoppetjes NL - Voorraadlij'!#REF!&amp;", "&amp;'FunkoPoppetjes NL - Voorraadlij'!#REF!</f>
        <v>#REF!</v>
      </c>
      <c r="E171" s="11" t="s">
        <v>237</v>
      </c>
    </row>
    <row r="172" spans="1:5" x14ac:dyDescent="0.25">
      <c r="A172" s="1" t="e">
        <f>'FunkoPoppetjes NL - Voorraadlij'!#REF!</f>
        <v>#REF!</v>
      </c>
      <c r="B172" s="15" t="e">
        <f>'FunkoPoppetjes NL - Voorraadlij'!#REF!</f>
        <v>#REF!</v>
      </c>
      <c r="C172" s="14" t="s">
        <v>239</v>
      </c>
      <c r="D172" s="1" t="e">
        <f>'FunkoPoppetjes NL - Voorraadlij'!#REF!&amp;", "&amp;'FunkoPoppetjes NL - Voorraadlij'!#REF!</f>
        <v>#REF!</v>
      </c>
      <c r="E172" s="11" t="s">
        <v>237</v>
      </c>
    </row>
    <row r="173" spans="1:5" x14ac:dyDescent="0.25">
      <c r="A173" s="1" t="e">
        <f>'FunkoPoppetjes NL - Voorraadlij'!#REF!</f>
        <v>#REF!</v>
      </c>
      <c r="B173" s="15" t="e">
        <f>'FunkoPoppetjes NL - Voorraadlij'!#REF!</f>
        <v>#REF!</v>
      </c>
      <c r="C173" s="14" t="s">
        <v>239</v>
      </c>
      <c r="D173" s="1" t="e">
        <f>'FunkoPoppetjes NL - Voorraadlij'!#REF!&amp;", "&amp;'FunkoPoppetjes NL - Voorraadlij'!#REF!</f>
        <v>#REF!</v>
      </c>
      <c r="E173" s="11" t="s">
        <v>237</v>
      </c>
    </row>
    <row r="174" spans="1:5" x14ac:dyDescent="0.25">
      <c r="A174" s="1" t="e">
        <f>'FunkoPoppetjes NL - Voorraadlij'!#REF!</f>
        <v>#REF!</v>
      </c>
      <c r="B174" s="15" t="e">
        <f>'FunkoPoppetjes NL - Voorraadlij'!#REF!</f>
        <v>#REF!</v>
      </c>
      <c r="C174" s="14" t="s">
        <v>239</v>
      </c>
      <c r="D174" s="1" t="e">
        <f>'FunkoPoppetjes NL - Voorraadlij'!#REF!&amp;", "&amp;'FunkoPoppetjes NL - Voorraadlij'!#REF!</f>
        <v>#REF!</v>
      </c>
      <c r="E174" s="11" t="s">
        <v>237</v>
      </c>
    </row>
    <row r="175" spans="1:5" x14ac:dyDescent="0.25">
      <c r="A175" s="1" t="e">
        <f>'FunkoPoppetjes NL - Voorraadlij'!#REF!</f>
        <v>#REF!</v>
      </c>
      <c r="B175" s="15" t="e">
        <f>'FunkoPoppetjes NL - Voorraadlij'!#REF!</f>
        <v>#REF!</v>
      </c>
      <c r="C175" s="14" t="s">
        <v>239</v>
      </c>
      <c r="D175" s="1" t="e">
        <f>'FunkoPoppetjes NL - Voorraadlij'!#REF!&amp;", "&amp;'FunkoPoppetjes NL - Voorraadlij'!#REF!</f>
        <v>#REF!</v>
      </c>
      <c r="E175" s="11" t="s">
        <v>237</v>
      </c>
    </row>
    <row r="176" spans="1:5" x14ac:dyDescent="0.25">
      <c r="A176" s="1" t="e">
        <f>'FunkoPoppetjes NL - Voorraadlij'!#REF!</f>
        <v>#REF!</v>
      </c>
      <c r="B176" s="15" t="e">
        <f>'FunkoPoppetjes NL - Voorraadlij'!#REF!</f>
        <v>#REF!</v>
      </c>
      <c r="C176" s="14" t="s">
        <v>239</v>
      </c>
      <c r="D176" s="1" t="e">
        <f>'FunkoPoppetjes NL - Voorraadlij'!#REF!&amp;", "&amp;'FunkoPoppetjes NL - Voorraadlij'!#REF!</f>
        <v>#REF!</v>
      </c>
      <c r="E176" s="11" t="s">
        <v>237</v>
      </c>
    </row>
    <row r="177" spans="1:5" x14ac:dyDescent="0.25">
      <c r="A177" s="1" t="e">
        <f>'FunkoPoppetjes NL - Voorraadlij'!#REF!</f>
        <v>#REF!</v>
      </c>
      <c r="B177" s="15" t="e">
        <f>'FunkoPoppetjes NL - Voorraadlij'!#REF!</f>
        <v>#REF!</v>
      </c>
      <c r="C177" s="14" t="s">
        <v>239</v>
      </c>
      <c r="D177" s="1" t="e">
        <f>'FunkoPoppetjes NL - Voorraadlij'!#REF!&amp;", "&amp;'FunkoPoppetjes NL - Voorraadlij'!#REF!</f>
        <v>#REF!</v>
      </c>
      <c r="E177" s="11" t="s">
        <v>237</v>
      </c>
    </row>
    <row r="178" spans="1:5" x14ac:dyDescent="0.25">
      <c r="A178" s="1" t="e">
        <f>'FunkoPoppetjes NL - Voorraadlij'!#REF!</f>
        <v>#REF!</v>
      </c>
      <c r="B178" s="15" t="e">
        <f>'FunkoPoppetjes NL - Voorraadlij'!#REF!</f>
        <v>#REF!</v>
      </c>
      <c r="C178" s="14" t="s">
        <v>239</v>
      </c>
      <c r="D178" s="1" t="e">
        <f>'FunkoPoppetjes NL - Voorraadlij'!#REF!&amp;", "&amp;'FunkoPoppetjes NL - Voorraadlij'!#REF!</f>
        <v>#REF!</v>
      </c>
      <c r="E178" s="11" t="s">
        <v>237</v>
      </c>
    </row>
    <row r="179" spans="1:5" x14ac:dyDescent="0.25">
      <c r="A179" s="1" t="e">
        <f>'FunkoPoppetjes NL - Voorraadlij'!#REF!</f>
        <v>#REF!</v>
      </c>
      <c r="B179" s="15" t="e">
        <f>'FunkoPoppetjes NL - Voorraadlij'!#REF!</f>
        <v>#REF!</v>
      </c>
      <c r="C179" s="14" t="s">
        <v>239</v>
      </c>
      <c r="D179" s="1" t="e">
        <f>'FunkoPoppetjes NL - Voorraadlij'!#REF!&amp;", "&amp;'FunkoPoppetjes NL - Voorraadlij'!#REF!</f>
        <v>#REF!</v>
      </c>
      <c r="E179" s="11" t="s">
        <v>237</v>
      </c>
    </row>
    <row r="180" spans="1:5" x14ac:dyDescent="0.25">
      <c r="A180" s="1" t="e">
        <f>'FunkoPoppetjes NL - Voorraadlij'!#REF!</f>
        <v>#REF!</v>
      </c>
      <c r="B180" s="15" t="e">
        <f>'FunkoPoppetjes NL - Voorraadlij'!#REF!</f>
        <v>#REF!</v>
      </c>
      <c r="C180" s="14" t="s">
        <v>239</v>
      </c>
      <c r="D180" s="1" t="e">
        <f>'FunkoPoppetjes NL - Voorraadlij'!#REF!&amp;", "&amp;'FunkoPoppetjes NL - Voorraadlij'!#REF!</f>
        <v>#REF!</v>
      </c>
      <c r="E180" s="11" t="s">
        <v>237</v>
      </c>
    </row>
    <row r="181" spans="1:5" x14ac:dyDescent="0.25">
      <c r="A181" s="1" t="e">
        <f>'FunkoPoppetjes NL - Voorraadlij'!#REF!</f>
        <v>#REF!</v>
      </c>
      <c r="B181" s="15" t="e">
        <f>'FunkoPoppetjes NL - Voorraadlij'!#REF!</f>
        <v>#REF!</v>
      </c>
      <c r="C181" s="14" t="s">
        <v>239</v>
      </c>
      <c r="D181" s="1" t="e">
        <f>'FunkoPoppetjes NL - Voorraadlij'!#REF!&amp;", "&amp;'FunkoPoppetjes NL - Voorraadlij'!#REF!</f>
        <v>#REF!</v>
      </c>
      <c r="E181" s="11" t="s">
        <v>237</v>
      </c>
    </row>
    <row r="182" spans="1:5" x14ac:dyDescent="0.25">
      <c r="A182" s="1" t="e">
        <f>'FunkoPoppetjes NL - Voorraadlij'!#REF!</f>
        <v>#REF!</v>
      </c>
      <c r="B182" s="15" t="e">
        <f>'FunkoPoppetjes NL - Voorraadlij'!#REF!</f>
        <v>#REF!</v>
      </c>
      <c r="C182" s="14" t="s">
        <v>239</v>
      </c>
      <c r="D182" s="1" t="e">
        <f>'FunkoPoppetjes NL - Voorraadlij'!#REF!&amp;", "&amp;'FunkoPoppetjes NL - Voorraadlij'!#REF!</f>
        <v>#REF!</v>
      </c>
      <c r="E182" s="11" t="s">
        <v>237</v>
      </c>
    </row>
    <row r="183" spans="1:5" x14ac:dyDescent="0.25">
      <c r="A183" s="1" t="e">
        <f>'FunkoPoppetjes NL - Voorraadlij'!#REF!</f>
        <v>#REF!</v>
      </c>
      <c r="B183" s="15" t="e">
        <f>'FunkoPoppetjes NL - Voorraadlij'!#REF!</f>
        <v>#REF!</v>
      </c>
      <c r="C183" s="14" t="s">
        <v>239</v>
      </c>
      <c r="D183" s="1" t="e">
        <f>'FunkoPoppetjes NL - Voorraadlij'!#REF!&amp;", "&amp;'FunkoPoppetjes NL - Voorraadlij'!#REF!</f>
        <v>#REF!</v>
      </c>
      <c r="E183" s="11" t="s">
        <v>237</v>
      </c>
    </row>
    <row r="184" spans="1:5" x14ac:dyDescent="0.25">
      <c r="A184" s="1" t="e">
        <f>'FunkoPoppetjes NL - Voorraadlij'!#REF!</f>
        <v>#REF!</v>
      </c>
      <c r="B184" s="15" t="e">
        <f>'FunkoPoppetjes NL - Voorraadlij'!#REF!</f>
        <v>#REF!</v>
      </c>
      <c r="C184" s="14" t="s">
        <v>239</v>
      </c>
      <c r="D184" s="1" t="e">
        <f>'FunkoPoppetjes NL - Voorraadlij'!#REF!&amp;", "&amp;'FunkoPoppetjes NL - Voorraadlij'!#REF!</f>
        <v>#REF!</v>
      </c>
      <c r="E184" s="11" t="s">
        <v>237</v>
      </c>
    </row>
    <row r="185" spans="1:5" x14ac:dyDescent="0.25">
      <c r="A185" s="1" t="e">
        <f>'FunkoPoppetjes NL - Voorraadlij'!#REF!</f>
        <v>#REF!</v>
      </c>
      <c r="B185" s="15" t="e">
        <f>'FunkoPoppetjes NL - Voorraadlij'!#REF!</f>
        <v>#REF!</v>
      </c>
      <c r="C185" s="14" t="s">
        <v>239</v>
      </c>
      <c r="D185" s="1" t="e">
        <f>'FunkoPoppetjes NL - Voorraadlij'!#REF!&amp;", "&amp;'FunkoPoppetjes NL - Voorraadlij'!#REF!</f>
        <v>#REF!</v>
      </c>
      <c r="E185" s="11" t="s">
        <v>237</v>
      </c>
    </row>
    <row r="186" spans="1:5" x14ac:dyDescent="0.25">
      <c r="A186" s="1" t="e">
        <f>'FunkoPoppetjes NL - Voorraadlij'!#REF!</f>
        <v>#REF!</v>
      </c>
      <c r="B186" s="15" t="e">
        <f>'FunkoPoppetjes NL - Voorraadlij'!#REF!</f>
        <v>#REF!</v>
      </c>
      <c r="C186" s="14" t="s">
        <v>239</v>
      </c>
      <c r="D186" s="1" t="e">
        <f>'FunkoPoppetjes NL - Voorraadlij'!#REF!&amp;", "&amp;'FunkoPoppetjes NL - Voorraadlij'!#REF!</f>
        <v>#REF!</v>
      </c>
      <c r="E186" s="11" t="s">
        <v>237</v>
      </c>
    </row>
    <row r="187" spans="1:5" x14ac:dyDescent="0.25">
      <c r="A187" s="1" t="e">
        <f>'FunkoPoppetjes NL - Voorraadlij'!#REF!</f>
        <v>#REF!</v>
      </c>
      <c r="B187" s="15" t="e">
        <f>'FunkoPoppetjes NL - Voorraadlij'!#REF!</f>
        <v>#REF!</v>
      </c>
      <c r="C187" s="14" t="s">
        <v>239</v>
      </c>
      <c r="D187" s="1" t="e">
        <f>'FunkoPoppetjes NL - Voorraadlij'!#REF!&amp;", "&amp;'FunkoPoppetjes NL - Voorraadlij'!#REF!</f>
        <v>#REF!</v>
      </c>
      <c r="E187" s="11" t="s">
        <v>237</v>
      </c>
    </row>
    <row r="188" spans="1:5" x14ac:dyDescent="0.25">
      <c r="A188" s="1" t="e">
        <f>'FunkoPoppetjes NL - Voorraadlij'!#REF!</f>
        <v>#REF!</v>
      </c>
      <c r="B188" s="15" t="e">
        <f>'FunkoPoppetjes NL - Voorraadlij'!#REF!</f>
        <v>#REF!</v>
      </c>
      <c r="C188" s="14" t="s">
        <v>239</v>
      </c>
      <c r="D188" s="1" t="e">
        <f>'FunkoPoppetjes NL - Voorraadlij'!#REF!&amp;", "&amp;'FunkoPoppetjes NL - Voorraadlij'!#REF!</f>
        <v>#REF!</v>
      </c>
      <c r="E188" s="11" t="s">
        <v>237</v>
      </c>
    </row>
    <row r="189" spans="1:5" x14ac:dyDescent="0.25">
      <c r="A189" s="1" t="e">
        <f>'FunkoPoppetjes NL - Voorraadlij'!#REF!</f>
        <v>#REF!</v>
      </c>
      <c r="B189" s="15" t="e">
        <f>'FunkoPoppetjes NL - Voorraadlij'!#REF!</f>
        <v>#REF!</v>
      </c>
      <c r="C189" s="14" t="s">
        <v>239</v>
      </c>
      <c r="D189" s="1" t="e">
        <f>'FunkoPoppetjes NL - Voorraadlij'!#REF!&amp;", "&amp;'FunkoPoppetjes NL - Voorraadlij'!#REF!</f>
        <v>#REF!</v>
      </c>
      <c r="E189" s="11" t="s">
        <v>237</v>
      </c>
    </row>
    <row r="190" spans="1:5" x14ac:dyDescent="0.25">
      <c r="A190" s="1" t="e">
        <f>'FunkoPoppetjes NL - Voorraadlij'!#REF!</f>
        <v>#REF!</v>
      </c>
      <c r="B190" s="15" t="e">
        <f>'FunkoPoppetjes NL - Voorraadlij'!#REF!</f>
        <v>#REF!</v>
      </c>
      <c r="C190" s="14" t="s">
        <v>239</v>
      </c>
      <c r="D190" s="1" t="e">
        <f>'FunkoPoppetjes NL - Voorraadlij'!#REF!&amp;", "&amp;'FunkoPoppetjes NL - Voorraadlij'!#REF!</f>
        <v>#REF!</v>
      </c>
      <c r="E190" s="11" t="s">
        <v>237</v>
      </c>
    </row>
    <row r="191" spans="1:5" x14ac:dyDescent="0.25">
      <c r="A191" s="1" t="e">
        <f>'FunkoPoppetjes NL - Voorraadlij'!#REF!</f>
        <v>#REF!</v>
      </c>
      <c r="B191" s="15" t="e">
        <f>'FunkoPoppetjes NL - Voorraadlij'!#REF!</f>
        <v>#REF!</v>
      </c>
      <c r="C191" s="14" t="s">
        <v>239</v>
      </c>
      <c r="D191" s="1" t="e">
        <f>'FunkoPoppetjes NL - Voorraadlij'!#REF!&amp;", "&amp;'FunkoPoppetjes NL - Voorraadlij'!#REF!</f>
        <v>#REF!</v>
      </c>
      <c r="E191" s="11" t="s">
        <v>237</v>
      </c>
    </row>
    <row r="192" spans="1:5" x14ac:dyDescent="0.25">
      <c r="A192" s="1" t="e">
        <f>'FunkoPoppetjes NL - Voorraadlij'!#REF!</f>
        <v>#REF!</v>
      </c>
      <c r="B192" s="15" t="e">
        <f>'FunkoPoppetjes NL - Voorraadlij'!#REF!</f>
        <v>#REF!</v>
      </c>
      <c r="C192" s="14" t="s">
        <v>239</v>
      </c>
      <c r="D192" s="1" t="e">
        <f>'FunkoPoppetjes NL - Voorraadlij'!#REF!&amp;", "&amp;'FunkoPoppetjes NL - Voorraadlij'!#REF!</f>
        <v>#REF!</v>
      </c>
      <c r="E192" s="11" t="s">
        <v>237</v>
      </c>
    </row>
    <row r="193" spans="1:5" x14ac:dyDescent="0.25">
      <c r="A193" s="1" t="e">
        <f>'FunkoPoppetjes NL - Voorraadlij'!#REF!</f>
        <v>#REF!</v>
      </c>
      <c r="B193" s="15" t="e">
        <f>'FunkoPoppetjes NL - Voorraadlij'!#REF!</f>
        <v>#REF!</v>
      </c>
      <c r="C193" s="14" t="s">
        <v>239</v>
      </c>
      <c r="D193" s="1" t="e">
        <f>'FunkoPoppetjes NL - Voorraadlij'!#REF!&amp;", "&amp;'FunkoPoppetjes NL - Voorraadlij'!#REF!</f>
        <v>#REF!</v>
      </c>
      <c r="E193" s="11" t="s">
        <v>237</v>
      </c>
    </row>
    <row r="194" spans="1:5" x14ac:dyDescent="0.25">
      <c r="A194" s="1" t="e">
        <f>'FunkoPoppetjes NL - Voorraadlij'!#REF!</f>
        <v>#REF!</v>
      </c>
      <c r="B194" s="15" t="e">
        <f>'FunkoPoppetjes NL - Voorraadlij'!#REF!</f>
        <v>#REF!</v>
      </c>
      <c r="C194" s="14" t="s">
        <v>239</v>
      </c>
      <c r="D194" s="1" t="e">
        <f>'FunkoPoppetjes NL - Voorraadlij'!#REF!&amp;", "&amp;'FunkoPoppetjes NL - Voorraadlij'!#REF!</f>
        <v>#REF!</v>
      </c>
      <c r="E194" s="11" t="s">
        <v>237</v>
      </c>
    </row>
    <row r="195" spans="1:5" x14ac:dyDescent="0.25">
      <c r="A195" s="1" t="e">
        <f>'FunkoPoppetjes NL - Voorraadlij'!#REF!</f>
        <v>#REF!</v>
      </c>
      <c r="B195" s="15" t="e">
        <f>'FunkoPoppetjes NL - Voorraadlij'!#REF!</f>
        <v>#REF!</v>
      </c>
      <c r="C195" s="14" t="s">
        <v>239</v>
      </c>
      <c r="D195" s="1" t="e">
        <f>'FunkoPoppetjes NL - Voorraadlij'!#REF!&amp;", "&amp;'FunkoPoppetjes NL - Voorraadlij'!#REF!</f>
        <v>#REF!</v>
      </c>
      <c r="E195" s="11" t="s">
        <v>237</v>
      </c>
    </row>
    <row r="196" spans="1:5" x14ac:dyDescent="0.25">
      <c r="A196" s="1" t="e">
        <f>'FunkoPoppetjes NL - Voorraadlij'!#REF!</f>
        <v>#REF!</v>
      </c>
      <c r="B196" s="15" t="e">
        <f>'FunkoPoppetjes NL - Voorraadlij'!#REF!</f>
        <v>#REF!</v>
      </c>
      <c r="C196" s="14" t="s">
        <v>239</v>
      </c>
      <c r="D196" s="1" t="e">
        <f>'FunkoPoppetjes NL - Voorraadlij'!#REF!&amp;", "&amp;'FunkoPoppetjes NL - Voorraadlij'!#REF!</f>
        <v>#REF!</v>
      </c>
      <c r="E196" s="11" t="s">
        <v>237</v>
      </c>
    </row>
    <row r="197" spans="1:5" ht="30" x14ac:dyDescent="0.25">
      <c r="A197" s="1" t="e">
        <f>'FunkoPoppetjes NL - Voorraadlij'!#REF!</f>
        <v>#REF!</v>
      </c>
      <c r="B197" s="15" t="e">
        <f>'FunkoPoppetjes NL - Voorraadlij'!#REF!</f>
        <v>#REF!</v>
      </c>
      <c r="C197" s="14" t="s">
        <v>239</v>
      </c>
      <c r="D197" s="1" t="e">
        <f>'FunkoPoppetjes NL - Voorraadlij'!#REF!&amp;", "&amp;'FunkoPoppetjes NL - Voorraadlij'!#REF!</f>
        <v>#REF!</v>
      </c>
      <c r="E197" s="11" t="s">
        <v>237</v>
      </c>
    </row>
    <row r="198" spans="1:5" x14ac:dyDescent="0.25">
      <c r="A198" s="1" t="e">
        <f>'FunkoPoppetjes NL - Voorraadlij'!#REF!</f>
        <v>#REF!</v>
      </c>
      <c r="B198" s="15" t="e">
        <f>'FunkoPoppetjes NL - Voorraadlij'!#REF!</f>
        <v>#REF!</v>
      </c>
      <c r="C198" s="14" t="s">
        <v>239</v>
      </c>
      <c r="D198" s="1" t="e">
        <f>'FunkoPoppetjes NL - Voorraadlij'!#REF!&amp;", "&amp;'FunkoPoppetjes NL - Voorraadlij'!#REF!</f>
        <v>#REF!</v>
      </c>
      <c r="E198" s="11" t="s">
        <v>237</v>
      </c>
    </row>
    <row r="199" spans="1:5" x14ac:dyDescent="0.25">
      <c r="A199" s="1" t="e">
        <f>'FunkoPoppetjes NL - Voorraadlij'!#REF!</f>
        <v>#REF!</v>
      </c>
      <c r="B199" s="15" t="e">
        <f>'FunkoPoppetjes NL - Voorraadlij'!#REF!</f>
        <v>#REF!</v>
      </c>
      <c r="C199" s="14" t="s">
        <v>239</v>
      </c>
      <c r="D199" s="1" t="e">
        <f>'FunkoPoppetjes NL - Voorraadlij'!#REF!&amp;", "&amp;'FunkoPoppetjes NL - Voorraadlij'!#REF!</f>
        <v>#REF!</v>
      </c>
      <c r="E199" s="11" t="s">
        <v>237</v>
      </c>
    </row>
    <row r="200" spans="1:5" x14ac:dyDescent="0.25">
      <c r="A200" s="1" t="e">
        <f>'FunkoPoppetjes NL - Voorraadlij'!#REF!</f>
        <v>#REF!</v>
      </c>
      <c r="B200" s="15" t="e">
        <f>'FunkoPoppetjes NL - Voorraadlij'!#REF!</f>
        <v>#REF!</v>
      </c>
      <c r="C200" s="14" t="s">
        <v>239</v>
      </c>
      <c r="D200" s="1" t="e">
        <f>'FunkoPoppetjes NL - Voorraadlij'!#REF!&amp;", "&amp;'FunkoPoppetjes NL - Voorraadlij'!#REF!</f>
        <v>#REF!</v>
      </c>
      <c r="E200" s="11" t="s">
        <v>237</v>
      </c>
    </row>
    <row r="201" spans="1:5" x14ac:dyDescent="0.25">
      <c r="A201" s="1" t="e">
        <f>'FunkoPoppetjes NL - Voorraadlij'!#REF!</f>
        <v>#REF!</v>
      </c>
      <c r="B201" s="15" t="e">
        <f>'FunkoPoppetjes NL - Voorraadlij'!#REF!</f>
        <v>#REF!</v>
      </c>
      <c r="C201" s="14" t="s">
        <v>239</v>
      </c>
      <c r="D201" s="1" t="e">
        <f>'FunkoPoppetjes NL - Voorraadlij'!#REF!&amp;", "&amp;'FunkoPoppetjes NL - Voorraadlij'!#REF!</f>
        <v>#REF!</v>
      </c>
      <c r="E201" s="11" t="s">
        <v>237</v>
      </c>
    </row>
    <row r="202" spans="1:5" x14ac:dyDescent="0.25">
      <c r="A202" s="1" t="e">
        <f>'FunkoPoppetjes NL - Voorraadlij'!#REF!</f>
        <v>#REF!</v>
      </c>
      <c r="B202" s="15" t="e">
        <f>'FunkoPoppetjes NL - Voorraadlij'!#REF!</f>
        <v>#REF!</v>
      </c>
      <c r="C202" s="14" t="s">
        <v>239</v>
      </c>
      <c r="D202" s="1" t="e">
        <f>'FunkoPoppetjes NL - Voorraadlij'!#REF!&amp;", "&amp;'FunkoPoppetjes NL - Voorraadlij'!#REF!</f>
        <v>#REF!</v>
      </c>
      <c r="E202" s="11" t="s">
        <v>237</v>
      </c>
    </row>
    <row r="203" spans="1:5" x14ac:dyDescent="0.25">
      <c r="A203" s="1" t="e">
        <f>'FunkoPoppetjes NL - Voorraadlij'!#REF!</f>
        <v>#REF!</v>
      </c>
      <c r="B203" s="15" t="e">
        <f>'FunkoPoppetjes NL - Voorraadlij'!#REF!</f>
        <v>#REF!</v>
      </c>
      <c r="C203" s="14" t="s">
        <v>239</v>
      </c>
      <c r="D203" s="1" t="e">
        <f>'FunkoPoppetjes NL - Voorraadlij'!#REF!&amp;", "&amp;'FunkoPoppetjes NL - Voorraadlij'!#REF!</f>
        <v>#REF!</v>
      </c>
      <c r="E203" s="11" t="s">
        <v>237</v>
      </c>
    </row>
    <row r="204" spans="1:5" x14ac:dyDescent="0.25">
      <c r="A204" s="1" t="e">
        <f>'FunkoPoppetjes NL - Voorraadlij'!#REF!</f>
        <v>#REF!</v>
      </c>
      <c r="B204" s="15" t="e">
        <f>'FunkoPoppetjes NL - Voorraadlij'!#REF!</f>
        <v>#REF!</v>
      </c>
      <c r="C204" s="14" t="s">
        <v>239</v>
      </c>
      <c r="D204" s="1" t="e">
        <f>'FunkoPoppetjes NL - Voorraadlij'!#REF!&amp;", "&amp;'FunkoPoppetjes NL - Voorraadlij'!#REF!</f>
        <v>#REF!</v>
      </c>
      <c r="E204" s="11" t="s">
        <v>237</v>
      </c>
    </row>
    <row r="205" spans="1:5" x14ac:dyDescent="0.25">
      <c r="A205" s="1" t="e">
        <f>'FunkoPoppetjes NL - Voorraadlij'!#REF!</f>
        <v>#REF!</v>
      </c>
      <c r="B205" s="15" t="e">
        <f>'FunkoPoppetjes NL - Voorraadlij'!#REF!</f>
        <v>#REF!</v>
      </c>
      <c r="C205" s="14" t="s">
        <v>239</v>
      </c>
      <c r="D205" s="1" t="e">
        <f>'FunkoPoppetjes NL - Voorraadlij'!#REF!&amp;", "&amp;'FunkoPoppetjes NL - Voorraadlij'!#REF!</f>
        <v>#REF!</v>
      </c>
      <c r="E205" s="11" t="s">
        <v>237</v>
      </c>
    </row>
    <row r="206" spans="1:5" x14ac:dyDescent="0.25">
      <c r="A206" s="1" t="e">
        <f>'FunkoPoppetjes NL - Voorraadlij'!#REF!</f>
        <v>#REF!</v>
      </c>
      <c r="B206" s="15" t="e">
        <f>'FunkoPoppetjes NL - Voorraadlij'!#REF!</f>
        <v>#REF!</v>
      </c>
      <c r="C206" s="14" t="s">
        <v>239</v>
      </c>
      <c r="D206" s="1" t="e">
        <f>'FunkoPoppetjes NL - Voorraadlij'!#REF!&amp;", "&amp;'FunkoPoppetjes NL - Voorraadlij'!#REF!</f>
        <v>#REF!</v>
      </c>
      <c r="E206" s="11" t="s">
        <v>237</v>
      </c>
    </row>
    <row r="207" spans="1:5" x14ac:dyDescent="0.25">
      <c r="A207" s="1" t="e">
        <f>'FunkoPoppetjes NL - Voorraadlij'!#REF!</f>
        <v>#REF!</v>
      </c>
      <c r="B207" s="15" t="e">
        <f>'FunkoPoppetjes NL - Voorraadlij'!#REF!</f>
        <v>#REF!</v>
      </c>
      <c r="C207" s="14" t="s">
        <v>239</v>
      </c>
      <c r="D207" s="1" t="e">
        <f>'FunkoPoppetjes NL - Voorraadlij'!#REF!&amp;", "&amp;'FunkoPoppetjes NL - Voorraadlij'!#REF!</f>
        <v>#REF!</v>
      </c>
      <c r="E207" s="11" t="s">
        <v>237</v>
      </c>
    </row>
    <row r="208" spans="1:5" x14ac:dyDescent="0.25">
      <c r="A208" s="1" t="e">
        <f>'FunkoPoppetjes NL - Voorraadlij'!#REF!</f>
        <v>#REF!</v>
      </c>
      <c r="B208" s="15" t="e">
        <f>'FunkoPoppetjes NL - Voorraadlij'!#REF!</f>
        <v>#REF!</v>
      </c>
      <c r="C208" s="14" t="s">
        <v>239</v>
      </c>
      <c r="D208" s="1" t="e">
        <f>'FunkoPoppetjes NL - Voorraadlij'!#REF!&amp;", "&amp;'FunkoPoppetjes NL - Voorraadlij'!#REF!</f>
        <v>#REF!</v>
      </c>
      <c r="E208" s="11" t="s">
        <v>237</v>
      </c>
    </row>
    <row r="209" spans="1:5" x14ac:dyDescent="0.25">
      <c r="A209" s="1" t="e">
        <f>'FunkoPoppetjes NL - Voorraadlij'!#REF!</f>
        <v>#REF!</v>
      </c>
      <c r="B209" s="15" t="e">
        <f>'FunkoPoppetjes NL - Voorraadlij'!#REF!</f>
        <v>#REF!</v>
      </c>
      <c r="C209" s="14" t="s">
        <v>239</v>
      </c>
      <c r="D209" s="1" t="e">
        <f>'FunkoPoppetjes NL - Voorraadlij'!#REF!&amp;", "&amp;'FunkoPoppetjes NL - Voorraadlij'!#REF!</f>
        <v>#REF!</v>
      </c>
      <c r="E209" s="11" t="s">
        <v>237</v>
      </c>
    </row>
    <row r="210" spans="1:5" x14ac:dyDescent="0.25">
      <c r="A210" s="1" t="e">
        <f>'FunkoPoppetjes NL - Voorraadlij'!#REF!</f>
        <v>#REF!</v>
      </c>
      <c r="B210" s="15" t="e">
        <f>'FunkoPoppetjes NL - Voorraadlij'!#REF!</f>
        <v>#REF!</v>
      </c>
      <c r="C210" s="14" t="s">
        <v>239</v>
      </c>
      <c r="D210" s="1" t="e">
        <f>'FunkoPoppetjes NL - Voorraadlij'!#REF!&amp;", "&amp;'FunkoPoppetjes NL - Voorraadlij'!#REF!</f>
        <v>#REF!</v>
      </c>
      <c r="E210" s="11" t="s">
        <v>237</v>
      </c>
    </row>
    <row r="211" spans="1:5" x14ac:dyDescent="0.25">
      <c r="A211" s="1" t="e">
        <f>'FunkoPoppetjes NL - Voorraadlij'!#REF!</f>
        <v>#REF!</v>
      </c>
      <c r="B211" s="15" t="e">
        <f>'FunkoPoppetjes NL - Voorraadlij'!#REF!</f>
        <v>#REF!</v>
      </c>
      <c r="C211" s="14" t="s">
        <v>239</v>
      </c>
      <c r="D211" s="1" t="e">
        <f>'FunkoPoppetjes NL - Voorraadlij'!#REF!&amp;", "&amp;'FunkoPoppetjes NL - Voorraadlij'!#REF!</f>
        <v>#REF!</v>
      </c>
      <c r="E211" s="11" t="s">
        <v>237</v>
      </c>
    </row>
    <row r="212" spans="1:5" x14ac:dyDescent="0.25">
      <c r="A212" s="1" t="e">
        <f>'FunkoPoppetjes NL - Voorraadlij'!#REF!</f>
        <v>#REF!</v>
      </c>
      <c r="B212" s="15" t="e">
        <f>'FunkoPoppetjes NL - Voorraadlij'!#REF!</f>
        <v>#REF!</v>
      </c>
      <c r="C212" s="14" t="s">
        <v>239</v>
      </c>
      <c r="D212" s="1" t="e">
        <f>'FunkoPoppetjes NL - Voorraadlij'!#REF!&amp;", "&amp;'FunkoPoppetjes NL - Voorraadlij'!#REF!</f>
        <v>#REF!</v>
      </c>
      <c r="E212" s="11" t="s">
        <v>237</v>
      </c>
    </row>
    <row r="213" spans="1:5" x14ac:dyDescent="0.25">
      <c r="A213" s="1" t="e">
        <f>'FunkoPoppetjes NL - Voorraadlij'!#REF!</f>
        <v>#REF!</v>
      </c>
      <c r="B213" s="15" t="e">
        <f>'FunkoPoppetjes NL - Voorraadlij'!#REF!</f>
        <v>#REF!</v>
      </c>
      <c r="C213" s="14" t="s">
        <v>239</v>
      </c>
      <c r="D213" s="1" t="e">
        <f>'FunkoPoppetjes NL - Voorraadlij'!#REF!&amp;", "&amp;'FunkoPoppetjes NL - Voorraadlij'!#REF!</f>
        <v>#REF!</v>
      </c>
      <c r="E213" s="11" t="s">
        <v>237</v>
      </c>
    </row>
    <row r="214" spans="1:5" ht="30" x14ac:dyDescent="0.25">
      <c r="A214" s="1" t="e">
        <f>'FunkoPoppetjes NL - Voorraadlij'!#REF!</f>
        <v>#REF!</v>
      </c>
      <c r="B214" s="15" t="e">
        <f>'FunkoPoppetjes NL - Voorraadlij'!#REF!</f>
        <v>#REF!</v>
      </c>
      <c r="C214" s="14" t="s">
        <v>239</v>
      </c>
      <c r="D214" s="1" t="e">
        <f>'FunkoPoppetjes NL - Voorraadlij'!#REF!&amp;", "&amp;'FunkoPoppetjes NL - Voorraadlij'!#REF!</f>
        <v>#REF!</v>
      </c>
      <c r="E214" s="11" t="s">
        <v>237</v>
      </c>
    </row>
    <row r="215" spans="1:5" x14ac:dyDescent="0.25">
      <c r="A215" s="1" t="e">
        <f>'FunkoPoppetjes NL - Voorraadlij'!#REF!</f>
        <v>#REF!</v>
      </c>
      <c r="B215" s="15" t="e">
        <f>'FunkoPoppetjes NL - Voorraadlij'!#REF!</f>
        <v>#REF!</v>
      </c>
      <c r="C215" s="14" t="s">
        <v>239</v>
      </c>
      <c r="D215" s="1" t="e">
        <f>'FunkoPoppetjes NL - Voorraadlij'!#REF!&amp;", "&amp;'FunkoPoppetjes NL - Voorraadlij'!#REF!</f>
        <v>#REF!</v>
      </c>
      <c r="E215" s="11" t="s">
        <v>237</v>
      </c>
    </row>
    <row r="216" spans="1:5" x14ac:dyDescent="0.25">
      <c r="A216" s="1" t="e">
        <f>'FunkoPoppetjes NL - Voorraadlij'!#REF!</f>
        <v>#REF!</v>
      </c>
      <c r="B216" s="15" t="e">
        <f>'FunkoPoppetjes NL - Voorraadlij'!#REF!</f>
        <v>#REF!</v>
      </c>
      <c r="C216" s="14" t="s">
        <v>239</v>
      </c>
      <c r="D216" s="1" t="e">
        <f>'FunkoPoppetjes NL - Voorraadlij'!#REF!&amp;", "&amp;'FunkoPoppetjes NL - Voorraadlij'!#REF!</f>
        <v>#REF!</v>
      </c>
      <c r="E216" s="11" t="s">
        <v>237</v>
      </c>
    </row>
    <row r="217" spans="1:5" x14ac:dyDescent="0.25">
      <c r="A217" s="1" t="e">
        <f>'FunkoPoppetjes NL - Voorraadlij'!#REF!</f>
        <v>#REF!</v>
      </c>
      <c r="B217" s="15" t="e">
        <f>'FunkoPoppetjes NL - Voorraadlij'!#REF!</f>
        <v>#REF!</v>
      </c>
      <c r="C217" s="14" t="s">
        <v>239</v>
      </c>
      <c r="D217" s="1" t="e">
        <f>'FunkoPoppetjes NL - Voorraadlij'!#REF!&amp;", "&amp;'FunkoPoppetjes NL - Voorraadlij'!#REF!</f>
        <v>#REF!</v>
      </c>
      <c r="E217" s="11" t="s">
        <v>237</v>
      </c>
    </row>
    <row r="218" spans="1:5" x14ac:dyDescent="0.25">
      <c r="A218" s="1" t="e">
        <f>'FunkoPoppetjes NL - Voorraadlij'!#REF!</f>
        <v>#REF!</v>
      </c>
      <c r="B218" s="15" t="e">
        <f>'FunkoPoppetjes NL - Voorraadlij'!#REF!</f>
        <v>#REF!</v>
      </c>
      <c r="C218" s="14" t="s">
        <v>239</v>
      </c>
      <c r="D218" s="1" t="e">
        <f>'FunkoPoppetjes NL - Voorraadlij'!#REF!&amp;", "&amp;'FunkoPoppetjes NL - Voorraadlij'!#REF!</f>
        <v>#REF!</v>
      </c>
      <c r="E218" s="11" t="s">
        <v>237</v>
      </c>
    </row>
    <row r="219" spans="1:5" x14ac:dyDescent="0.25">
      <c r="A219" s="1" t="e">
        <f>'FunkoPoppetjes NL - Voorraadlij'!#REF!</f>
        <v>#REF!</v>
      </c>
      <c r="B219" s="15" t="e">
        <f>'FunkoPoppetjes NL - Voorraadlij'!#REF!</f>
        <v>#REF!</v>
      </c>
      <c r="C219" s="14" t="s">
        <v>239</v>
      </c>
      <c r="D219" s="1" t="e">
        <f>'FunkoPoppetjes NL - Voorraadlij'!#REF!&amp;", "&amp;'FunkoPoppetjes NL - Voorraadlij'!#REF!</f>
        <v>#REF!</v>
      </c>
      <c r="E219" s="11" t="s">
        <v>237</v>
      </c>
    </row>
    <row r="220" spans="1:5" x14ac:dyDescent="0.25">
      <c r="A220" s="1" t="e">
        <f>'FunkoPoppetjes NL - Voorraadlij'!#REF!</f>
        <v>#REF!</v>
      </c>
      <c r="B220" s="15" t="e">
        <f>'FunkoPoppetjes NL - Voorraadlij'!#REF!</f>
        <v>#REF!</v>
      </c>
      <c r="C220" s="14" t="s">
        <v>239</v>
      </c>
      <c r="D220" s="1" t="e">
        <f>'FunkoPoppetjes NL - Voorraadlij'!#REF!&amp;", "&amp;'FunkoPoppetjes NL - Voorraadlij'!#REF!</f>
        <v>#REF!</v>
      </c>
      <c r="E220" s="11" t="s">
        <v>237</v>
      </c>
    </row>
    <row r="221" spans="1:5" x14ac:dyDescent="0.25">
      <c r="A221" s="1" t="e">
        <f>'FunkoPoppetjes NL - Voorraadlij'!#REF!</f>
        <v>#REF!</v>
      </c>
      <c r="B221" s="15" t="e">
        <f>'FunkoPoppetjes NL - Voorraadlij'!#REF!</f>
        <v>#REF!</v>
      </c>
      <c r="C221" s="14" t="s">
        <v>239</v>
      </c>
      <c r="D221" s="1" t="e">
        <f>'FunkoPoppetjes NL - Voorraadlij'!#REF!&amp;", "&amp;'FunkoPoppetjes NL - Voorraadlij'!#REF!</f>
        <v>#REF!</v>
      </c>
      <c r="E221" s="11" t="s">
        <v>237</v>
      </c>
    </row>
    <row r="222" spans="1:5" x14ac:dyDescent="0.25">
      <c r="A222" s="1" t="e">
        <f>'FunkoPoppetjes NL - Voorraadlij'!#REF!</f>
        <v>#REF!</v>
      </c>
      <c r="B222" s="15" t="e">
        <f>'FunkoPoppetjes NL - Voorraadlij'!#REF!</f>
        <v>#REF!</v>
      </c>
      <c r="C222" s="14" t="s">
        <v>239</v>
      </c>
      <c r="D222" s="1" t="e">
        <f>'FunkoPoppetjes NL - Voorraadlij'!#REF!&amp;", "&amp;'FunkoPoppetjes NL - Voorraadlij'!#REF!</f>
        <v>#REF!</v>
      </c>
      <c r="E222" s="11" t="s">
        <v>237</v>
      </c>
    </row>
    <row r="223" spans="1:5" x14ac:dyDescent="0.25">
      <c r="A223" s="1" t="e">
        <f>'FunkoPoppetjes NL - Voorraadlij'!#REF!</f>
        <v>#REF!</v>
      </c>
      <c r="B223" s="15" t="e">
        <f>'FunkoPoppetjes NL - Voorraadlij'!#REF!</f>
        <v>#REF!</v>
      </c>
      <c r="C223" s="14" t="s">
        <v>239</v>
      </c>
      <c r="D223" s="1" t="e">
        <f>'FunkoPoppetjes NL - Voorraadlij'!#REF!&amp;", "&amp;'FunkoPoppetjes NL - Voorraadlij'!#REF!</f>
        <v>#REF!</v>
      </c>
      <c r="E223" s="11" t="s">
        <v>237</v>
      </c>
    </row>
    <row r="224" spans="1:5" x14ac:dyDescent="0.25">
      <c r="A224" s="1" t="e">
        <f>'FunkoPoppetjes NL - Voorraadlij'!#REF!</f>
        <v>#REF!</v>
      </c>
      <c r="B224" s="15" t="e">
        <f>'FunkoPoppetjes NL - Voorraadlij'!#REF!</f>
        <v>#REF!</v>
      </c>
      <c r="C224" s="14" t="s">
        <v>239</v>
      </c>
      <c r="D224" s="1" t="e">
        <f>'FunkoPoppetjes NL - Voorraadlij'!#REF!&amp;", "&amp;'FunkoPoppetjes NL - Voorraadlij'!#REF!</f>
        <v>#REF!</v>
      </c>
      <c r="E224" s="11" t="s">
        <v>237</v>
      </c>
    </row>
    <row r="225" spans="1:5" x14ac:dyDescent="0.25">
      <c r="A225" s="1" t="e">
        <f>'FunkoPoppetjes NL - Voorraadlij'!#REF!</f>
        <v>#REF!</v>
      </c>
      <c r="B225" s="15" t="e">
        <f>'FunkoPoppetjes NL - Voorraadlij'!#REF!</f>
        <v>#REF!</v>
      </c>
      <c r="C225" s="14" t="s">
        <v>239</v>
      </c>
      <c r="D225" s="1" t="e">
        <f>'FunkoPoppetjes NL - Voorraadlij'!#REF!&amp;", "&amp;'FunkoPoppetjes NL - Voorraadlij'!#REF!</f>
        <v>#REF!</v>
      </c>
      <c r="E225" s="11" t="s">
        <v>237</v>
      </c>
    </row>
    <row r="226" spans="1:5" x14ac:dyDescent="0.25">
      <c r="A226" s="1" t="e">
        <f>'FunkoPoppetjes NL - Voorraadlij'!#REF!</f>
        <v>#REF!</v>
      </c>
      <c r="B226" s="15" t="e">
        <f>'FunkoPoppetjes NL - Voorraadlij'!#REF!</f>
        <v>#REF!</v>
      </c>
      <c r="C226" s="14" t="s">
        <v>239</v>
      </c>
      <c r="D226" s="1" t="e">
        <f>'FunkoPoppetjes NL - Voorraadlij'!#REF!&amp;", "&amp;'FunkoPoppetjes NL - Voorraadlij'!#REF!</f>
        <v>#REF!</v>
      </c>
      <c r="E226" s="11" t="s">
        <v>237</v>
      </c>
    </row>
    <row r="227" spans="1:5" x14ac:dyDescent="0.25">
      <c r="A227" s="1" t="e">
        <f>'FunkoPoppetjes NL - Voorraadlij'!#REF!</f>
        <v>#REF!</v>
      </c>
      <c r="B227" s="15" t="e">
        <f>'FunkoPoppetjes NL - Voorraadlij'!#REF!</f>
        <v>#REF!</v>
      </c>
      <c r="C227" s="14" t="s">
        <v>239</v>
      </c>
      <c r="D227" s="1" t="e">
        <f>'FunkoPoppetjes NL - Voorraadlij'!#REF!&amp;", "&amp;'FunkoPoppetjes NL - Voorraadlij'!#REF!</f>
        <v>#REF!</v>
      </c>
      <c r="E227" s="11" t="s">
        <v>237</v>
      </c>
    </row>
    <row r="228" spans="1:5" x14ac:dyDescent="0.25">
      <c r="A228" s="1" t="e">
        <f>'FunkoPoppetjes NL - Voorraadlij'!#REF!</f>
        <v>#REF!</v>
      </c>
      <c r="B228" s="15" t="e">
        <f>'FunkoPoppetjes NL - Voorraadlij'!#REF!</f>
        <v>#REF!</v>
      </c>
      <c r="C228" s="14" t="s">
        <v>239</v>
      </c>
      <c r="D228" s="1" t="e">
        <f>'FunkoPoppetjes NL - Voorraadlij'!#REF!&amp;", "&amp;'FunkoPoppetjes NL - Voorraadlij'!#REF!</f>
        <v>#REF!</v>
      </c>
      <c r="E228" s="11" t="s">
        <v>237</v>
      </c>
    </row>
    <row r="229" spans="1:5" x14ac:dyDescent="0.25">
      <c r="A229" s="1" t="e">
        <f>'FunkoPoppetjes NL - Voorraadlij'!#REF!</f>
        <v>#REF!</v>
      </c>
      <c r="B229" s="15" t="e">
        <f>'FunkoPoppetjes NL - Voorraadlij'!#REF!</f>
        <v>#REF!</v>
      </c>
      <c r="C229" s="14" t="s">
        <v>239</v>
      </c>
      <c r="D229" s="1" t="e">
        <f>'FunkoPoppetjes NL - Voorraadlij'!#REF!&amp;", "&amp;'FunkoPoppetjes NL - Voorraadlij'!#REF!</f>
        <v>#REF!</v>
      </c>
      <c r="E229" s="11" t="s">
        <v>237</v>
      </c>
    </row>
    <row r="230" spans="1:5" x14ac:dyDescent="0.25">
      <c r="A230" s="1" t="e">
        <f>'FunkoPoppetjes NL - Voorraadlij'!#REF!</f>
        <v>#REF!</v>
      </c>
      <c r="B230" s="15" t="e">
        <f>'FunkoPoppetjes NL - Voorraadlij'!#REF!</f>
        <v>#REF!</v>
      </c>
      <c r="C230" s="14" t="s">
        <v>239</v>
      </c>
      <c r="D230" s="1" t="e">
        <f>'FunkoPoppetjes NL - Voorraadlij'!#REF!&amp;", "&amp;'FunkoPoppetjes NL - Voorraadlij'!#REF!</f>
        <v>#REF!</v>
      </c>
      <c r="E230" s="11" t="s">
        <v>237</v>
      </c>
    </row>
    <row r="231" spans="1:5" x14ac:dyDescent="0.25">
      <c r="A231" s="1" t="e">
        <f>'FunkoPoppetjes NL - Voorraadlij'!#REF!</f>
        <v>#REF!</v>
      </c>
      <c r="B231" s="15" t="e">
        <f>'FunkoPoppetjes NL - Voorraadlij'!#REF!</f>
        <v>#REF!</v>
      </c>
      <c r="C231" s="14" t="s">
        <v>239</v>
      </c>
      <c r="D231" s="1" t="e">
        <f>'FunkoPoppetjes NL - Voorraadlij'!#REF!&amp;", "&amp;'FunkoPoppetjes NL - Voorraadlij'!#REF!</f>
        <v>#REF!</v>
      </c>
      <c r="E231" s="11" t="s">
        <v>237</v>
      </c>
    </row>
    <row r="232" spans="1:5" x14ac:dyDescent="0.25">
      <c r="A232" s="1" t="e">
        <f>'FunkoPoppetjes NL - Voorraadlij'!#REF!</f>
        <v>#REF!</v>
      </c>
      <c r="B232" s="15" t="e">
        <f>'FunkoPoppetjes NL - Voorraadlij'!#REF!</f>
        <v>#REF!</v>
      </c>
      <c r="C232" s="14" t="s">
        <v>239</v>
      </c>
      <c r="D232" s="1" t="e">
        <f>'FunkoPoppetjes NL - Voorraadlij'!#REF!&amp;", "&amp;'FunkoPoppetjes NL - Voorraadlij'!#REF!</f>
        <v>#REF!</v>
      </c>
      <c r="E232" s="11" t="s">
        <v>237</v>
      </c>
    </row>
    <row r="233" spans="1:5" x14ac:dyDescent="0.25">
      <c r="A233" s="1" t="e">
        <f>'FunkoPoppetjes NL - Voorraadlij'!#REF!</f>
        <v>#REF!</v>
      </c>
      <c r="B233" s="15" t="e">
        <f>'FunkoPoppetjes NL - Voorraadlij'!#REF!</f>
        <v>#REF!</v>
      </c>
      <c r="C233" s="14" t="s">
        <v>239</v>
      </c>
      <c r="D233" s="1" t="e">
        <f>'FunkoPoppetjes NL - Voorraadlij'!#REF!&amp;", "&amp;'FunkoPoppetjes NL - Voorraadlij'!#REF!</f>
        <v>#REF!</v>
      </c>
      <c r="E233" s="11" t="s">
        <v>237</v>
      </c>
    </row>
    <row r="234" spans="1:5" ht="30" x14ac:dyDescent="0.25">
      <c r="A234" s="1" t="e">
        <f>'FunkoPoppetjes NL - Voorraadlij'!#REF!</f>
        <v>#REF!</v>
      </c>
      <c r="B234" s="15" t="e">
        <f>'FunkoPoppetjes NL - Voorraadlij'!#REF!</f>
        <v>#REF!</v>
      </c>
      <c r="C234" s="14" t="s">
        <v>239</v>
      </c>
      <c r="D234" s="1" t="e">
        <f>'FunkoPoppetjes NL - Voorraadlij'!#REF!&amp;", "&amp;'FunkoPoppetjes NL - Voorraadlij'!#REF!</f>
        <v>#REF!</v>
      </c>
      <c r="E234" s="11" t="s">
        <v>237</v>
      </c>
    </row>
    <row r="235" spans="1:5" x14ac:dyDescent="0.25">
      <c r="A235" s="1" t="e">
        <f>'FunkoPoppetjes NL - Voorraadlij'!#REF!</f>
        <v>#REF!</v>
      </c>
      <c r="B235" s="15" t="e">
        <f>'FunkoPoppetjes NL - Voorraadlij'!#REF!</f>
        <v>#REF!</v>
      </c>
      <c r="C235" s="14" t="s">
        <v>239</v>
      </c>
      <c r="D235" s="1" t="e">
        <f>'FunkoPoppetjes NL - Voorraadlij'!#REF!&amp;", "&amp;'FunkoPoppetjes NL - Voorraadlij'!#REF!</f>
        <v>#REF!</v>
      </c>
      <c r="E235" s="11" t="s">
        <v>237</v>
      </c>
    </row>
    <row r="236" spans="1:5" x14ac:dyDescent="0.25">
      <c r="A236" s="1" t="e">
        <f>'FunkoPoppetjes NL - Voorraadlij'!#REF!</f>
        <v>#REF!</v>
      </c>
      <c r="B236" s="15" t="e">
        <f>'FunkoPoppetjes NL - Voorraadlij'!#REF!</f>
        <v>#REF!</v>
      </c>
      <c r="C236" s="14" t="s">
        <v>239</v>
      </c>
      <c r="D236" s="1" t="e">
        <f>'FunkoPoppetjes NL - Voorraadlij'!#REF!&amp;", "&amp;'FunkoPoppetjes NL - Voorraadlij'!#REF!</f>
        <v>#REF!</v>
      </c>
      <c r="E236" s="11" t="s">
        <v>237</v>
      </c>
    </row>
    <row r="237" spans="1:5" x14ac:dyDescent="0.25">
      <c r="A237" s="1" t="e">
        <f>'FunkoPoppetjes NL - Voorraadlij'!#REF!</f>
        <v>#REF!</v>
      </c>
      <c r="B237" s="15" t="e">
        <f>'FunkoPoppetjes NL - Voorraadlij'!#REF!</f>
        <v>#REF!</v>
      </c>
      <c r="C237" s="14" t="s">
        <v>239</v>
      </c>
      <c r="D237" s="1" t="e">
        <f>'FunkoPoppetjes NL - Voorraadlij'!#REF!&amp;", "&amp;'FunkoPoppetjes NL - Voorraadlij'!#REF!</f>
        <v>#REF!</v>
      </c>
      <c r="E237" s="11" t="s">
        <v>237</v>
      </c>
    </row>
    <row r="238" spans="1:5" x14ac:dyDescent="0.25">
      <c r="A238" s="1" t="e">
        <f>'FunkoPoppetjes NL - Voorraadlij'!#REF!</f>
        <v>#REF!</v>
      </c>
      <c r="B238" s="15" t="e">
        <f>'FunkoPoppetjes NL - Voorraadlij'!#REF!</f>
        <v>#REF!</v>
      </c>
      <c r="C238" s="14" t="s">
        <v>239</v>
      </c>
      <c r="D238" s="1" t="e">
        <f>'FunkoPoppetjes NL - Voorraadlij'!#REF!&amp;", "&amp;'FunkoPoppetjes NL - Voorraadlij'!#REF!</f>
        <v>#REF!</v>
      </c>
      <c r="E238" s="11" t="s">
        <v>237</v>
      </c>
    </row>
    <row r="239" spans="1:5" x14ac:dyDescent="0.25">
      <c r="A239" s="1" t="e">
        <f>'FunkoPoppetjes NL - Voorraadlij'!#REF!</f>
        <v>#REF!</v>
      </c>
      <c r="B239" s="15" t="e">
        <f>'FunkoPoppetjes NL - Voorraadlij'!#REF!</f>
        <v>#REF!</v>
      </c>
      <c r="C239" s="14" t="s">
        <v>239</v>
      </c>
      <c r="D239" s="1" t="e">
        <f>'FunkoPoppetjes NL - Voorraadlij'!#REF!&amp;", "&amp;'FunkoPoppetjes NL - Voorraadlij'!#REF!</f>
        <v>#REF!</v>
      </c>
      <c r="E239" s="11" t="s">
        <v>237</v>
      </c>
    </row>
    <row r="240" spans="1:5" x14ac:dyDescent="0.25">
      <c r="A240" s="1" t="e">
        <f>'FunkoPoppetjes NL - Voorraadlij'!#REF!</f>
        <v>#REF!</v>
      </c>
      <c r="B240" s="15" t="e">
        <f>'FunkoPoppetjes NL - Voorraadlij'!#REF!</f>
        <v>#REF!</v>
      </c>
      <c r="C240" s="14" t="s">
        <v>239</v>
      </c>
      <c r="D240" s="1" t="e">
        <f>'FunkoPoppetjes NL - Voorraadlij'!#REF!&amp;", "&amp;'FunkoPoppetjes NL - Voorraadlij'!#REF!</f>
        <v>#REF!</v>
      </c>
      <c r="E240" s="11" t="s">
        <v>237</v>
      </c>
    </row>
    <row r="241" spans="1:5" x14ac:dyDescent="0.25">
      <c r="A241" s="1" t="e">
        <f>'FunkoPoppetjes NL - Voorraadlij'!#REF!</f>
        <v>#REF!</v>
      </c>
      <c r="B241" s="15" t="e">
        <f>'FunkoPoppetjes NL - Voorraadlij'!#REF!</f>
        <v>#REF!</v>
      </c>
      <c r="C241" s="14" t="s">
        <v>239</v>
      </c>
      <c r="D241" s="1" t="e">
        <f>'FunkoPoppetjes NL - Voorraadlij'!#REF!&amp;", "&amp;'FunkoPoppetjes NL - Voorraadlij'!#REF!</f>
        <v>#REF!</v>
      </c>
      <c r="E241" s="11" t="s">
        <v>237</v>
      </c>
    </row>
    <row r="242" spans="1:5" x14ac:dyDescent="0.25">
      <c r="A242" s="1" t="e">
        <f>'FunkoPoppetjes NL - Voorraadlij'!#REF!</f>
        <v>#REF!</v>
      </c>
      <c r="B242" s="15" t="e">
        <f>'FunkoPoppetjes NL - Voorraadlij'!#REF!</f>
        <v>#REF!</v>
      </c>
      <c r="C242" s="14" t="s">
        <v>239</v>
      </c>
      <c r="D242" s="1" t="e">
        <f>'FunkoPoppetjes NL - Voorraadlij'!#REF!&amp;", "&amp;'FunkoPoppetjes NL - Voorraadlij'!#REF!</f>
        <v>#REF!</v>
      </c>
      <c r="E242" s="11" t="s">
        <v>237</v>
      </c>
    </row>
    <row r="243" spans="1:5" x14ac:dyDescent="0.25">
      <c r="A243" s="1" t="e">
        <f>'FunkoPoppetjes NL - Voorraadlij'!#REF!</f>
        <v>#REF!</v>
      </c>
      <c r="B243" s="15" t="e">
        <f>'FunkoPoppetjes NL - Voorraadlij'!#REF!</f>
        <v>#REF!</v>
      </c>
      <c r="C243" s="14" t="s">
        <v>239</v>
      </c>
      <c r="D243" s="1" t="e">
        <f>'FunkoPoppetjes NL - Voorraadlij'!#REF!&amp;", "&amp;'FunkoPoppetjes NL - Voorraadlij'!#REF!</f>
        <v>#REF!</v>
      </c>
      <c r="E243" s="11" t="s">
        <v>237</v>
      </c>
    </row>
    <row r="244" spans="1:5" x14ac:dyDescent="0.25">
      <c r="A244" s="1" t="e">
        <f>'FunkoPoppetjes NL - Voorraadlij'!#REF!</f>
        <v>#REF!</v>
      </c>
      <c r="B244" s="15" t="e">
        <f>'FunkoPoppetjes NL - Voorraadlij'!#REF!</f>
        <v>#REF!</v>
      </c>
      <c r="C244" s="14" t="s">
        <v>239</v>
      </c>
      <c r="D244" s="1" t="e">
        <f>'FunkoPoppetjes NL - Voorraadlij'!#REF!&amp;", "&amp;'FunkoPoppetjes NL - Voorraadlij'!#REF!</f>
        <v>#REF!</v>
      </c>
      <c r="E244" s="11" t="s">
        <v>237</v>
      </c>
    </row>
    <row r="245" spans="1:5" x14ac:dyDescent="0.25">
      <c r="A245" s="1" t="e">
        <f>'FunkoPoppetjes NL - Voorraadlij'!#REF!</f>
        <v>#REF!</v>
      </c>
      <c r="B245" s="15" t="e">
        <f>'FunkoPoppetjes NL - Voorraadlij'!#REF!</f>
        <v>#REF!</v>
      </c>
      <c r="C245" s="14" t="s">
        <v>239</v>
      </c>
      <c r="D245" s="1" t="e">
        <f>'FunkoPoppetjes NL - Voorraadlij'!#REF!&amp;", "&amp;'FunkoPoppetjes NL - Voorraadlij'!#REF!</f>
        <v>#REF!</v>
      </c>
      <c r="E245" s="11" t="s">
        <v>237</v>
      </c>
    </row>
    <row r="246" spans="1:5" x14ac:dyDescent="0.25">
      <c r="A246" s="1" t="e">
        <f>'FunkoPoppetjes NL - Voorraadlij'!#REF!</f>
        <v>#REF!</v>
      </c>
      <c r="B246" s="15" t="e">
        <f>'FunkoPoppetjes NL - Voorraadlij'!#REF!</f>
        <v>#REF!</v>
      </c>
      <c r="C246" s="14" t="s">
        <v>239</v>
      </c>
      <c r="D246" s="1" t="e">
        <f>'FunkoPoppetjes NL - Voorraadlij'!#REF!&amp;", "&amp;'FunkoPoppetjes NL - Voorraadlij'!#REF!</f>
        <v>#REF!</v>
      </c>
      <c r="E246" s="11" t="s">
        <v>237</v>
      </c>
    </row>
    <row r="247" spans="1:5" x14ac:dyDescent="0.25">
      <c r="A247" s="1" t="e">
        <f>'FunkoPoppetjes NL - Voorraadlij'!#REF!</f>
        <v>#REF!</v>
      </c>
      <c r="B247" s="15" t="e">
        <f>'FunkoPoppetjes NL - Voorraadlij'!#REF!</f>
        <v>#REF!</v>
      </c>
      <c r="C247" s="14" t="s">
        <v>239</v>
      </c>
      <c r="D247" s="1" t="e">
        <f>'FunkoPoppetjes NL - Voorraadlij'!#REF!&amp;", "&amp;'FunkoPoppetjes NL - Voorraadlij'!#REF!</f>
        <v>#REF!</v>
      </c>
      <c r="E247" s="11" t="s">
        <v>237</v>
      </c>
    </row>
    <row r="248" spans="1:5" x14ac:dyDescent="0.25">
      <c r="A248" s="1" t="e">
        <f>'FunkoPoppetjes NL - Voorraadlij'!#REF!</f>
        <v>#REF!</v>
      </c>
      <c r="B248" s="15" t="e">
        <f>'FunkoPoppetjes NL - Voorraadlij'!#REF!</f>
        <v>#REF!</v>
      </c>
      <c r="C248" s="14" t="s">
        <v>239</v>
      </c>
      <c r="D248" s="1" t="e">
        <f>'FunkoPoppetjes NL - Voorraadlij'!#REF!&amp;", "&amp;'FunkoPoppetjes NL - Voorraadlij'!#REF!</f>
        <v>#REF!</v>
      </c>
      <c r="E248" s="11" t="s">
        <v>237</v>
      </c>
    </row>
    <row r="249" spans="1:5" ht="30" x14ac:dyDescent="0.25">
      <c r="A249" s="1" t="e">
        <f>'FunkoPoppetjes NL - Voorraadlij'!#REF!</f>
        <v>#REF!</v>
      </c>
      <c r="B249" s="15" t="e">
        <f>'FunkoPoppetjes NL - Voorraadlij'!#REF!</f>
        <v>#REF!</v>
      </c>
      <c r="C249" s="14" t="s">
        <v>239</v>
      </c>
      <c r="D249" s="1" t="e">
        <f>'FunkoPoppetjes NL - Voorraadlij'!#REF!&amp;", "&amp;'FunkoPoppetjes NL - Voorraadlij'!#REF!</f>
        <v>#REF!</v>
      </c>
      <c r="E249" s="11" t="s">
        <v>237</v>
      </c>
    </row>
    <row r="250" spans="1:5" x14ac:dyDescent="0.25">
      <c r="A250" s="1" t="e">
        <f>'FunkoPoppetjes NL - Voorraadlij'!#REF!</f>
        <v>#REF!</v>
      </c>
      <c r="B250" s="15" t="e">
        <f>'FunkoPoppetjes NL - Voorraadlij'!#REF!</f>
        <v>#REF!</v>
      </c>
      <c r="C250" s="14" t="s">
        <v>239</v>
      </c>
      <c r="D250" s="1" t="e">
        <f>'FunkoPoppetjes NL - Voorraadlij'!#REF!&amp;", "&amp;'FunkoPoppetjes NL - Voorraadlij'!#REF!</f>
        <v>#REF!</v>
      </c>
      <c r="E250" s="11" t="s">
        <v>237</v>
      </c>
    </row>
    <row r="251" spans="1:5" x14ac:dyDescent="0.25">
      <c r="A251" s="1" t="e">
        <f>'FunkoPoppetjes NL - Voorraadlij'!#REF!</f>
        <v>#REF!</v>
      </c>
      <c r="B251" s="15" t="e">
        <f>'FunkoPoppetjes NL - Voorraadlij'!#REF!</f>
        <v>#REF!</v>
      </c>
      <c r="C251" s="14" t="s">
        <v>239</v>
      </c>
      <c r="D251" s="1" t="e">
        <f>'FunkoPoppetjes NL - Voorraadlij'!#REF!&amp;", "&amp;'FunkoPoppetjes NL - Voorraadlij'!#REF!</f>
        <v>#REF!</v>
      </c>
      <c r="E251" s="11" t="s">
        <v>237</v>
      </c>
    </row>
    <row r="252" spans="1:5" x14ac:dyDescent="0.25">
      <c r="A252" s="1" t="e">
        <f>'FunkoPoppetjes NL - Voorraadlij'!#REF!</f>
        <v>#REF!</v>
      </c>
      <c r="B252" s="15" t="e">
        <f>'FunkoPoppetjes NL - Voorraadlij'!#REF!</f>
        <v>#REF!</v>
      </c>
      <c r="C252" s="14" t="s">
        <v>239</v>
      </c>
      <c r="D252" s="1" t="e">
        <f>'FunkoPoppetjes NL - Voorraadlij'!#REF!&amp;", "&amp;'FunkoPoppetjes NL - Voorraadlij'!#REF!</f>
        <v>#REF!</v>
      </c>
      <c r="E252" s="11" t="s">
        <v>237</v>
      </c>
    </row>
    <row r="253" spans="1:5" x14ac:dyDescent="0.25">
      <c r="A253" s="1" t="e">
        <f>'FunkoPoppetjes NL - Voorraadlij'!#REF!</f>
        <v>#REF!</v>
      </c>
      <c r="B253" s="15" t="e">
        <f>'FunkoPoppetjes NL - Voorraadlij'!#REF!</f>
        <v>#REF!</v>
      </c>
      <c r="C253" s="14" t="s">
        <v>239</v>
      </c>
      <c r="D253" s="1" t="e">
        <f>'FunkoPoppetjes NL - Voorraadlij'!#REF!&amp;", "&amp;'FunkoPoppetjes NL - Voorraadlij'!#REF!</f>
        <v>#REF!</v>
      </c>
      <c r="E253" s="11" t="s">
        <v>237</v>
      </c>
    </row>
    <row r="254" spans="1:5" x14ac:dyDescent="0.25">
      <c r="A254" s="1" t="e">
        <f>'FunkoPoppetjes NL - Voorraadlij'!#REF!</f>
        <v>#REF!</v>
      </c>
      <c r="B254" s="15" t="e">
        <f>'FunkoPoppetjes NL - Voorraadlij'!#REF!</f>
        <v>#REF!</v>
      </c>
      <c r="C254" s="14" t="s">
        <v>239</v>
      </c>
      <c r="D254" s="1" t="e">
        <f>'FunkoPoppetjes NL - Voorraadlij'!#REF!&amp;", "&amp;'FunkoPoppetjes NL - Voorraadlij'!#REF!</f>
        <v>#REF!</v>
      </c>
      <c r="E254" s="11" t="s">
        <v>237</v>
      </c>
    </row>
    <row r="255" spans="1:5" x14ac:dyDescent="0.25">
      <c r="A255" s="1" t="e">
        <f>'FunkoPoppetjes NL - Voorraadlij'!#REF!</f>
        <v>#REF!</v>
      </c>
      <c r="B255" s="15" t="e">
        <f>'FunkoPoppetjes NL - Voorraadlij'!#REF!</f>
        <v>#REF!</v>
      </c>
      <c r="C255" s="14" t="s">
        <v>239</v>
      </c>
      <c r="D255" s="1" t="e">
        <f>'FunkoPoppetjes NL - Voorraadlij'!#REF!&amp;", "&amp;'FunkoPoppetjes NL - Voorraadlij'!#REF!</f>
        <v>#REF!</v>
      </c>
      <c r="E255" s="11" t="s">
        <v>237</v>
      </c>
    </row>
    <row r="256" spans="1:5" x14ac:dyDescent="0.25">
      <c r="A256" s="1" t="e">
        <f>'FunkoPoppetjes NL - Voorraadlij'!#REF!</f>
        <v>#REF!</v>
      </c>
      <c r="B256" s="15" t="e">
        <f>'FunkoPoppetjes NL - Voorraadlij'!#REF!</f>
        <v>#REF!</v>
      </c>
      <c r="C256" s="14" t="s">
        <v>239</v>
      </c>
      <c r="D256" s="1" t="e">
        <f>'FunkoPoppetjes NL - Voorraadlij'!#REF!&amp;", "&amp;'FunkoPoppetjes NL - Voorraadlij'!#REF!</f>
        <v>#REF!</v>
      </c>
      <c r="E256" s="11" t="s">
        <v>237</v>
      </c>
    </row>
    <row r="257" spans="1:5" x14ac:dyDescent="0.25">
      <c r="A257" s="1" t="e">
        <f>'FunkoPoppetjes NL - Voorraadlij'!#REF!</f>
        <v>#REF!</v>
      </c>
      <c r="B257" s="15" t="e">
        <f>'FunkoPoppetjes NL - Voorraadlij'!#REF!</f>
        <v>#REF!</v>
      </c>
      <c r="C257" s="14" t="s">
        <v>239</v>
      </c>
      <c r="D257" s="1" t="e">
        <f>'FunkoPoppetjes NL - Voorraadlij'!#REF!&amp;", "&amp;'FunkoPoppetjes NL - Voorraadlij'!#REF!</f>
        <v>#REF!</v>
      </c>
      <c r="E257" s="11" t="s">
        <v>237</v>
      </c>
    </row>
    <row r="258" spans="1:5" x14ac:dyDescent="0.25">
      <c r="A258" s="1" t="e">
        <f>'FunkoPoppetjes NL - Voorraadlij'!#REF!</f>
        <v>#REF!</v>
      </c>
      <c r="B258" s="15" t="e">
        <f>'FunkoPoppetjes NL - Voorraadlij'!#REF!</f>
        <v>#REF!</v>
      </c>
      <c r="C258" s="14" t="s">
        <v>239</v>
      </c>
      <c r="D258" s="1" t="e">
        <f>'FunkoPoppetjes NL - Voorraadlij'!#REF!&amp;", "&amp;'FunkoPoppetjes NL - Voorraadlij'!#REF!</f>
        <v>#REF!</v>
      </c>
      <c r="E258" s="11" t="s">
        <v>237</v>
      </c>
    </row>
    <row r="259" spans="1:5" x14ac:dyDescent="0.25">
      <c r="A259" s="1" t="e">
        <f>'FunkoPoppetjes NL - Voorraadlij'!#REF!</f>
        <v>#REF!</v>
      </c>
      <c r="B259" s="15" t="e">
        <f>'FunkoPoppetjes NL - Voorraadlij'!#REF!</f>
        <v>#REF!</v>
      </c>
      <c r="C259" s="14" t="s">
        <v>239</v>
      </c>
      <c r="D259" s="1" t="e">
        <f>'FunkoPoppetjes NL - Voorraadlij'!#REF!&amp;", "&amp;'FunkoPoppetjes NL - Voorraadlij'!#REF!</f>
        <v>#REF!</v>
      </c>
      <c r="E259" s="11" t="s">
        <v>237</v>
      </c>
    </row>
    <row r="260" spans="1:5" x14ac:dyDescent="0.25">
      <c r="A260" s="1" t="e">
        <f>'FunkoPoppetjes NL - Voorraadlij'!#REF!</f>
        <v>#REF!</v>
      </c>
      <c r="B260" s="15" t="e">
        <f>'FunkoPoppetjes NL - Voorraadlij'!#REF!</f>
        <v>#REF!</v>
      </c>
      <c r="C260" s="14" t="s">
        <v>239</v>
      </c>
      <c r="D260" s="1" t="e">
        <f>'FunkoPoppetjes NL - Voorraadlij'!#REF!&amp;", "&amp;'FunkoPoppetjes NL - Voorraadlij'!#REF!</f>
        <v>#REF!</v>
      </c>
      <c r="E260" s="11" t="s">
        <v>237</v>
      </c>
    </row>
    <row r="261" spans="1:5" x14ac:dyDescent="0.25">
      <c r="A261" s="1" t="e">
        <f>'FunkoPoppetjes NL - Voorraadlij'!#REF!</f>
        <v>#REF!</v>
      </c>
      <c r="B261" s="15" t="e">
        <f>'FunkoPoppetjes NL - Voorraadlij'!#REF!</f>
        <v>#REF!</v>
      </c>
      <c r="C261" s="14" t="s">
        <v>239</v>
      </c>
      <c r="D261" s="1" t="e">
        <f>'FunkoPoppetjes NL - Voorraadlij'!#REF!&amp;", "&amp;'FunkoPoppetjes NL - Voorraadlij'!#REF!</f>
        <v>#REF!</v>
      </c>
      <c r="E261" s="11" t="s">
        <v>237</v>
      </c>
    </row>
    <row r="262" spans="1:5" x14ac:dyDescent="0.25">
      <c r="A262" s="1" t="e">
        <f>'FunkoPoppetjes NL - Voorraadlij'!#REF!</f>
        <v>#REF!</v>
      </c>
      <c r="B262" s="15" t="e">
        <f>'FunkoPoppetjes NL - Voorraadlij'!#REF!</f>
        <v>#REF!</v>
      </c>
      <c r="C262" s="14" t="s">
        <v>239</v>
      </c>
      <c r="D262" s="1" t="e">
        <f>'FunkoPoppetjes NL - Voorraadlij'!#REF!&amp;", "&amp;'FunkoPoppetjes NL - Voorraadlij'!#REF!</f>
        <v>#REF!</v>
      </c>
      <c r="E262" s="11" t="s">
        <v>237</v>
      </c>
    </row>
    <row r="263" spans="1:5" x14ac:dyDescent="0.25">
      <c r="A263" s="1" t="e">
        <f>'FunkoPoppetjes NL - Voorraadlij'!#REF!</f>
        <v>#REF!</v>
      </c>
      <c r="B263" s="15" t="e">
        <f>'FunkoPoppetjes NL - Voorraadlij'!#REF!</f>
        <v>#REF!</v>
      </c>
      <c r="C263" s="14" t="s">
        <v>239</v>
      </c>
      <c r="D263" s="1" t="e">
        <f>'FunkoPoppetjes NL - Voorraadlij'!#REF!&amp;", "&amp;'FunkoPoppetjes NL - Voorraadlij'!#REF!</f>
        <v>#REF!</v>
      </c>
      <c r="E263" s="11" t="s">
        <v>237</v>
      </c>
    </row>
    <row r="264" spans="1:5" x14ac:dyDescent="0.25">
      <c r="A264" s="1" t="e">
        <f>'FunkoPoppetjes NL - Voorraadlij'!#REF!</f>
        <v>#REF!</v>
      </c>
      <c r="B264" s="15" t="e">
        <f>'FunkoPoppetjes NL - Voorraadlij'!#REF!</f>
        <v>#REF!</v>
      </c>
      <c r="C264" s="14" t="s">
        <v>239</v>
      </c>
      <c r="D264" s="1" t="e">
        <f>'FunkoPoppetjes NL - Voorraadlij'!#REF!&amp;", "&amp;'FunkoPoppetjes NL - Voorraadlij'!#REF!</f>
        <v>#REF!</v>
      </c>
      <c r="E264" s="11" t="s">
        <v>237</v>
      </c>
    </row>
    <row r="265" spans="1:5" x14ac:dyDescent="0.25">
      <c r="A265" s="1" t="e">
        <f>'FunkoPoppetjes NL - Voorraadlij'!#REF!</f>
        <v>#REF!</v>
      </c>
      <c r="B265" s="15" t="e">
        <f>'FunkoPoppetjes NL - Voorraadlij'!#REF!</f>
        <v>#REF!</v>
      </c>
      <c r="C265" s="14" t="s">
        <v>239</v>
      </c>
      <c r="D265" s="1" t="e">
        <f>'FunkoPoppetjes NL - Voorraadlij'!#REF!&amp;", "&amp;'FunkoPoppetjes NL - Voorraadlij'!#REF!</f>
        <v>#REF!</v>
      </c>
      <c r="E265" s="11" t="s">
        <v>237</v>
      </c>
    </row>
    <row r="266" spans="1:5" x14ac:dyDescent="0.25">
      <c r="A266" s="1" t="e">
        <f>'FunkoPoppetjes NL - Voorraadlij'!#REF!</f>
        <v>#REF!</v>
      </c>
      <c r="B266" s="15" t="e">
        <f>'FunkoPoppetjes NL - Voorraadlij'!#REF!</f>
        <v>#REF!</v>
      </c>
      <c r="C266" s="14" t="s">
        <v>239</v>
      </c>
      <c r="D266" s="1" t="e">
        <f>'FunkoPoppetjes NL - Voorraadlij'!#REF!&amp;", "&amp;'FunkoPoppetjes NL - Voorraadlij'!#REF!</f>
        <v>#REF!</v>
      </c>
      <c r="E266" s="11" t="s">
        <v>237</v>
      </c>
    </row>
    <row r="267" spans="1:5" x14ac:dyDescent="0.25">
      <c r="A267" s="1" t="e">
        <f>'FunkoPoppetjes NL - Voorraadlij'!#REF!</f>
        <v>#REF!</v>
      </c>
      <c r="B267" s="15" t="e">
        <f>'FunkoPoppetjes NL - Voorraadlij'!#REF!</f>
        <v>#REF!</v>
      </c>
      <c r="C267" s="14" t="s">
        <v>239</v>
      </c>
      <c r="D267" s="1" t="e">
        <f>'FunkoPoppetjes NL - Voorraadlij'!#REF!&amp;", "&amp;'FunkoPoppetjes NL - Voorraadlij'!#REF!</f>
        <v>#REF!</v>
      </c>
      <c r="E267" s="11" t="s">
        <v>237</v>
      </c>
    </row>
    <row r="268" spans="1:5" x14ac:dyDescent="0.25">
      <c r="A268" s="1" t="e">
        <f>'FunkoPoppetjes NL - Voorraadlij'!#REF!</f>
        <v>#REF!</v>
      </c>
      <c r="B268" s="15" t="e">
        <f>'FunkoPoppetjes NL - Voorraadlij'!#REF!</f>
        <v>#REF!</v>
      </c>
      <c r="C268" s="14" t="s">
        <v>239</v>
      </c>
      <c r="D268" s="1" t="e">
        <f>'FunkoPoppetjes NL - Voorraadlij'!#REF!&amp;", "&amp;'FunkoPoppetjes NL - Voorraadlij'!#REF!</f>
        <v>#REF!</v>
      </c>
      <c r="E268" s="11" t="s">
        <v>237</v>
      </c>
    </row>
    <row r="269" spans="1:5" x14ac:dyDescent="0.25">
      <c r="A269" s="1" t="e">
        <f>'FunkoPoppetjes NL - Voorraadlij'!#REF!</f>
        <v>#REF!</v>
      </c>
      <c r="B269" s="15" t="e">
        <f>'FunkoPoppetjes NL - Voorraadlij'!#REF!</f>
        <v>#REF!</v>
      </c>
      <c r="C269" s="14" t="s">
        <v>239</v>
      </c>
      <c r="D269" s="1" t="e">
        <f>'FunkoPoppetjes NL - Voorraadlij'!#REF!&amp;", "&amp;'FunkoPoppetjes NL - Voorraadlij'!#REF!</f>
        <v>#REF!</v>
      </c>
      <c r="E269" s="11" t="s">
        <v>237</v>
      </c>
    </row>
    <row r="270" spans="1:5" x14ac:dyDescent="0.25">
      <c r="A270" s="1" t="e">
        <f>'FunkoPoppetjes NL - Voorraadlij'!#REF!</f>
        <v>#REF!</v>
      </c>
      <c r="B270" s="15" t="e">
        <f>'FunkoPoppetjes NL - Voorraadlij'!#REF!</f>
        <v>#REF!</v>
      </c>
      <c r="C270" s="14" t="s">
        <v>239</v>
      </c>
      <c r="D270" s="1" t="e">
        <f>'FunkoPoppetjes NL - Voorraadlij'!#REF!&amp;", "&amp;'FunkoPoppetjes NL - Voorraadlij'!#REF!</f>
        <v>#REF!</v>
      </c>
      <c r="E270" s="11" t="s">
        <v>237</v>
      </c>
    </row>
    <row r="271" spans="1:5" x14ac:dyDescent="0.25">
      <c r="A271" s="1" t="e">
        <f>'FunkoPoppetjes NL - Voorraadlij'!#REF!</f>
        <v>#REF!</v>
      </c>
      <c r="B271" s="15" t="e">
        <f>'FunkoPoppetjes NL - Voorraadlij'!#REF!</f>
        <v>#REF!</v>
      </c>
      <c r="C271" s="14" t="s">
        <v>239</v>
      </c>
      <c r="D271" s="1" t="e">
        <f>'FunkoPoppetjes NL - Voorraadlij'!#REF!&amp;", "&amp;'FunkoPoppetjes NL - Voorraadlij'!#REF!</f>
        <v>#REF!</v>
      </c>
      <c r="E271" s="11" t="s">
        <v>237</v>
      </c>
    </row>
    <row r="272" spans="1:5" x14ac:dyDescent="0.25">
      <c r="A272" s="1" t="e">
        <f>'FunkoPoppetjes NL - Voorraadlij'!#REF!</f>
        <v>#REF!</v>
      </c>
      <c r="B272" s="15" t="e">
        <f>'FunkoPoppetjes NL - Voorraadlij'!#REF!</f>
        <v>#REF!</v>
      </c>
      <c r="C272" s="14" t="s">
        <v>239</v>
      </c>
      <c r="D272" s="1" t="e">
        <f>'FunkoPoppetjes NL - Voorraadlij'!#REF!&amp;", "&amp;'FunkoPoppetjes NL - Voorraadlij'!#REF!</f>
        <v>#REF!</v>
      </c>
      <c r="E272" s="11" t="s">
        <v>237</v>
      </c>
    </row>
    <row r="273" spans="1:5" x14ac:dyDescent="0.25">
      <c r="A273" s="1" t="e">
        <f>'FunkoPoppetjes NL - Voorraadlij'!#REF!</f>
        <v>#REF!</v>
      </c>
      <c r="B273" s="15" t="e">
        <f>'FunkoPoppetjes NL - Voorraadlij'!#REF!</f>
        <v>#REF!</v>
      </c>
      <c r="C273" s="14" t="s">
        <v>239</v>
      </c>
      <c r="D273" s="1" t="e">
        <f>'FunkoPoppetjes NL - Voorraadlij'!#REF!&amp;", "&amp;'FunkoPoppetjes NL - Voorraadlij'!#REF!</f>
        <v>#REF!</v>
      </c>
      <c r="E273" s="11" t="s">
        <v>237</v>
      </c>
    </row>
    <row r="274" spans="1:5" x14ac:dyDescent="0.25">
      <c r="A274" s="1" t="e">
        <f>'FunkoPoppetjes NL - Voorraadlij'!#REF!</f>
        <v>#REF!</v>
      </c>
      <c r="B274" s="15" t="e">
        <f>'FunkoPoppetjes NL - Voorraadlij'!#REF!</f>
        <v>#REF!</v>
      </c>
      <c r="C274" s="14" t="s">
        <v>239</v>
      </c>
      <c r="D274" s="1" t="e">
        <f>'FunkoPoppetjes NL - Voorraadlij'!#REF!&amp;", "&amp;'FunkoPoppetjes NL - Voorraadlij'!#REF!</f>
        <v>#REF!</v>
      </c>
      <c r="E274" s="11" t="s">
        <v>237</v>
      </c>
    </row>
    <row r="275" spans="1:5" x14ac:dyDescent="0.25">
      <c r="A275" s="1" t="e">
        <f>'FunkoPoppetjes NL - Voorraadlij'!#REF!</f>
        <v>#REF!</v>
      </c>
      <c r="B275" s="15" t="e">
        <f>'FunkoPoppetjes NL - Voorraadlij'!#REF!</f>
        <v>#REF!</v>
      </c>
      <c r="C275" s="14" t="s">
        <v>239</v>
      </c>
      <c r="D275" s="1" t="e">
        <f>'FunkoPoppetjes NL - Voorraadlij'!#REF!&amp;", "&amp;'FunkoPoppetjes NL - Voorraadlij'!#REF!</f>
        <v>#REF!</v>
      </c>
      <c r="E275" s="11" t="s">
        <v>237</v>
      </c>
    </row>
    <row r="276" spans="1:5" x14ac:dyDescent="0.25">
      <c r="A276" s="1" t="e">
        <f>'FunkoPoppetjes NL - Voorraadlij'!#REF!</f>
        <v>#REF!</v>
      </c>
      <c r="B276" s="15" t="e">
        <f>'FunkoPoppetjes NL - Voorraadlij'!#REF!</f>
        <v>#REF!</v>
      </c>
      <c r="C276" s="14" t="s">
        <v>239</v>
      </c>
      <c r="D276" s="1" t="e">
        <f>'FunkoPoppetjes NL - Voorraadlij'!#REF!&amp;", "&amp;'FunkoPoppetjes NL - Voorraadlij'!#REF!</f>
        <v>#REF!</v>
      </c>
      <c r="E276" s="11" t="s">
        <v>237</v>
      </c>
    </row>
    <row r="277" spans="1:5" x14ac:dyDescent="0.25">
      <c r="A277" s="1" t="e">
        <f>'FunkoPoppetjes NL - Voorraadlij'!#REF!</f>
        <v>#REF!</v>
      </c>
      <c r="B277" s="15" t="e">
        <f>'FunkoPoppetjes NL - Voorraadlij'!#REF!</f>
        <v>#REF!</v>
      </c>
      <c r="C277" s="14" t="s">
        <v>239</v>
      </c>
      <c r="D277" s="1" t="e">
        <f>'FunkoPoppetjes NL - Voorraadlij'!#REF!&amp;", "&amp;'FunkoPoppetjes NL - Voorraadlij'!#REF!</f>
        <v>#REF!</v>
      </c>
      <c r="E277" s="11" t="s">
        <v>237</v>
      </c>
    </row>
    <row r="278" spans="1:5" x14ac:dyDescent="0.25">
      <c r="A278" s="1" t="e">
        <f>'FunkoPoppetjes NL - Voorraadlij'!#REF!</f>
        <v>#REF!</v>
      </c>
      <c r="B278" s="15" t="e">
        <f>'FunkoPoppetjes NL - Voorraadlij'!#REF!</f>
        <v>#REF!</v>
      </c>
      <c r="C278" s="14" t="s">
        <v>239</v>
      </c>
      <c r="D278" s="1" t="e">
        <f>'FunkoPoppetjes NL - Voorraadlij'!#REF!&amp;", "&amp;'FunkoPoppetjes NL - Voorraadlij'!#REF!</f>
        <v>#REF!</v>
      </c>
      <c r="E278" s="11" t="s">
        <v>237</v>
      </c>
    </row>
    <row r="279" spans="1:5" x14ac:dyDescent="0.25">
      <c r="A279" s="1" t="e">
        <f>'FunkoPoppetjes NL - Voorraadlij'!#REF!</f>
        <v>#REF!</v>
      </c>
      <c r="B279" s="15" t="e">
        <f>'FunkoPoppetjes NL - Voorraadlij'!#REF!</f>
        <v>#REF!</v>
      </c>
      <c r="C279" s="14" t="s">
        <v>239</v>
      </c>
      <c r="D279" s="1" t="e">
        <f>'FunkoPoppetjes NL - Voorraadlij'!#REF!&amp;", "&amp;'FunkoPoppetjes NL - Voorraadlij'!#REF!</f>
        <v>#REF!</v>
      </c>
      <c r="E279" s="11" t="s">
        <v>237</v>
      </c>
    </row>
    <row r="280" spans="1:5" x14ac:dyDescent="0.25">
      <c r="A280" s="1" t="e">
        <f>'FunkoPoppetjes NL - Voorraadlij'!#REF!</f>
        <v>#REF!</v>
      </c>
      <c r="B280" s="15" t="e">
        <f>'FunkoPoppetjes NL - Voorraadlij'!#REF!</f>
        <v>#REF!</v>
      </c>
      <c r="C280" s="14" t="s">
        <v>239</v>
      </c>
      <c r="D280" s="1" t="e">
        <f>'FunkoPoppetjes NL - Voorraadlij'!#REF!&amp;", "&amp;'FunkoPoppetjes NL - Voorraadlij'!#REF!</f>
        <v>#REF!</v>
      </c>
      <c r="E280" s="11" t="s">
        <v>237</v>
      </c>
    </row>
    <row r="281" spans="1:5" x14ac:dyDescent="0.25">
      <c r="A281" s="1" t="e">
        <f>'FunkoPoppetjes NL - Voorraadlij'!#REF!</f>
        <v>#REF!</v>
      </c>
      <c r="B281" s="15" t="e">
        <f>'FunkoPoppetjes NL - Voorraadlij'!#REF!</f>
        <v>#REF!</v>
      </c>
      <c r="C281" s="14" t="s">
        <v>239</v>
      </c>
      <c r="D281" s="1" t="e">
        <f>'FunkoPoppetjes NL - Voorraadlij'!#REF!&amp;", "&amp;'FunkoPoppetjes NL - Voorraadlij'!#REF!</f>
        <v>#REF!</v>
      </c>
      <c r="E281" s="11" t="s">
        <v>237</v>
      </c>
    </row>
    <row r="282" spans="1:5" x14ac:dyDescent="0.25">
      <c r="A282" s="1" t="e">
        <f>'FunkoPoppetjes NL - Voorraadlij'!#REF!</f>
        <v>#REF!</v>
      </c>
      <c r="B282" s="15" t="e">
        <f>'FunkoPoppetjes NL - Voorraadlij'!#REF!</f>
        <v>#REF!</v>
      </c>
      <c r="C282" s="14" t="s">
        <v>239</v>
      </c>
      <c r="D282" s="1" t="e">
        <f>'FunkoPoppetjes NL - Voorraadlij'!#REF!&amp;", "&amp;'FunkoPoppetjes NL - Voorraadlij'!#REF!</f>
        <v>#REF!</v>
      </c>
      <c r="E282" s="11" t="s">
        <v>237</v>
      </c>
    </row>
    <row r="283" spans="1:5" x14ac:dyDescent="0.25">
      <c r="A283" s="1" t="e">
        <f>'FunkoPoppetjes NL - Voorraadlij'!#REF!</f>
        <v>#REF!</v>
      </c>
      <c r="B283" s="15" t="e">
        <f>'FunkoPoppetjes NL - Voorraadlij'!#REF!</f>
        <v>#REF!</v>
      </c>
      <c r="C283" s="14" t="s">
        <v>239</v>
      </c>
      <c r="D283" s="1" t="e">
        <f>'FunkoPoppetjes NL - Voorraadlij'!#REF!&amp;", "&amp;'FunkoPoppetjes NL - Voorraadlij'!#REF!</f>
        <v>#REF!</v>
      </c>
      <c r="E283" s="11" t="s">
        <v>237</v>
      </c>
    </row>
    <row r="284" spans="1:5" x14ac:dyDescent="0.25">
      <c r="A284" s="1" t="e">
        <f>'FunkoPoppetjes NL - Voorraadlij'!#REF!</f>
        <v>#REF!</v>
      </c>
      <c r="B284" s="15" t="e">
        <f>'FunkoPoppetjes NL - Voorraadlij'!#REF!</f>
        <v>#REF!</v>
      </c>
      <c r="C284" s="14" t="s">
        <v>239</v>
      </c>
      <c r="D284" s="1" t="e">
        <f>'FunkoPoppetjes NL - Voorraadlij'!#REF!&amp;", "&amp;'FunkoPoppetjes NL - Voorraadlij'!#REF!</f>
        <v>#REF!</v>
      </c>
      <c r="E284" s="11" t="s">
        <v>237</v>
      </c>
    </row>
    <row r="285" spans="1:5" x14ac:dyDescent="0.25">
      <c r="A285" s="1" t="e">
        <f>'FunkoPoppetjes NL - Voorraadlij'!#REF!</f>
        <v>#REF!</v>
      </c>
      <c r="B285" s="15" t="e">
        <f>'FunkoPoppetjes NL - Voorraadlij'!#REF!</f>
        <v>#REF!</v>
      </c>
      <c r="C285" s="14" t="s">
        <v>239</v>
      </c>
      <c r="D285" s="1" t="e">
        <f>'FunkoPoppetjes NL - Voorraadlij'!#REF!&amp;", "&amp;'FunkoPoppetjes NL - Voorraadlij'!#REF!</f>
        <v>#REF!</v>
      </c>
      <c r="E285" s="11" t="s">
        <v>237</v>
      </c>
    </row>
    <row r="286" spans="1:5" x14ac:dyDescent="0.25">
      <c r="A286" s="1" t="e">
        <f>'FunkoPoppetjes NL - Voorraadlij'!#REF!</f>
        <v>#REF!</v>
      </c>
      <c r="B286" s="15" t="e">
        <f>'FunkoPoppetjes NL - Voorraadlij'!#REF!</f>
        <v>#REF!</v>
      </c>
      <c r="C286" s="14" t="s">
        <v>239</v>
      </c>
      <c r="D286" s="1" t="e">
        <f>'FunkoPoppetjes NL - Voorraadlij'!#REF!&amp;", "&amp;'FunkoPoppetjes NL - Voorraadlij'!#REF!</f>
        <v>#REF!</v>
      </c>
      <c r="E286" s="11" t="s">
        <v>237</v>
      </c>
    </row>
    <row r="287" spans="1:5" x14ac:dyDescent="0.25">
      <c r="A287" s="1" t="e">
        <f>'FunkoPoppetjes NL - Voorraadlij'!#REF!</f>
        <v>#REF!</v>
      </c>
      <c r="B287" s="15" t="e">
        <f>'FunkoPoppetjes NL - Voorraadlij'!#REF!</f>
        <v>#REF!</v>
      </c>
      <c r="C287" s="14" t="s">
        <v>239</v>
      </c>
      <c r="D287" s="1" t="e">
        <f>'FunkoPoppetjes NL - Voorraadlij'!#REF!&amp;", "&amp;'FunkoPoppetjes NL - Voorraadlij'!#REF!</f>
        <v>#REF!</v>
      </c>
      <c r="E287" s="11" t="s">
        <v>237</v>
      </c>
    </row>
    <row r="288" spans="1:5" x14ac:dyDescent="0.25">
      <c r="A288" s="1" t="e">
        <f>'FunkoPoppetjes NL - Voorraadlij'!#REF!</f>
        <v>#REF!</v>
      </c>
      <c r="B288" s="15" t="e">
        <f>'FunkoPoppetjes NL - Voorraadlij'!#REF!</f>
        <v>#REF!</v>
      </c>
      <c r="C288" s="14" t="s">
        <v>239</v>
      </c>
      <c r="D288" s="1" t="e">
        <f>'FunkoPoppetjes NL - Voorraadlij'!#REF!&amp;", "&amp;'FunkoPoppetjes NL - Voorraadlij'!#REF!</f>
        <v>#REF!</v>
      </c>
      <c r="E288" s="11" t="s">
        <v>237</v>
      </c>
    </row>
    <row r="289" spans="1:5" x14ac:dyDescent="0.25">
      <c r="A289" s="1" t="e">
        <f>'FunkoPoppetjes NL - Voorraadlij'!#REF!</f>
        <v>#REF!</v>
      </c>
      <c r="B289" s="15" t="e">
        <f>'FunkoPoppetjes NL - Voorraadlij'!#REF!</f>
        <v>#REF!</v>
      </c>
      <c r="C289" s="14" t="s">
        <v>239</v>
      </c>
      <c r="D289" s="1" t="e">
        <f>'FunkoPoppetjes NL - Voorraadlij'!#REF!&amp;", "&amp;'FunkoPoppetjes NL - Voorraadlij'!#REF!</f>
        <v>#REF!</v>
      </c>
      <c r="E289" s="11" t="s">
        <v>237</v>
      </c>
    </row>
    <row r="290" spans="1:5" x14ac:dyDescent="0.25">
      <c r="A290" s="1" t="e">
        <f>'FunkoPoppetjes NL - Voorraadlij'!#REF!</f>
        <v>#REF!</v>
      </c>
      <c r="B290" s="15" t="e">
        <f>'FunkoPoppetjes NL - Voorraadlij'!#REF!</f>
        <v>#REF!</v>
      </c>
      <c r="C290" s="14" t="s">
        <v>239</v>
      </c>
      <c r="D290" s="1" t="e">
        <f>'FunkoPoppetjes NL - Voorraadlij'!#REF!&amp;", "&amp;'FunkoPoppetjes NL - Voorraadlij'!#REF!</f>
        <v>#REF!</v>
      </c>
      <c r="E290" s="11" t="s">
        <v>237</v>
      </c>
    </row>
    <row r="291" spans="1:5" x14ac:dyDescent="0.25">
      <c r="A291" s="1" t="e">
        <f>'FunkoPoppetjes NL - Voorraadlij'!#REF!</f>
        <v>#REF!</v>
      </c>
      <c r="B291" s="15" t="e">
        <f>'FunkoPoppetjes NL - Voorraadlij'!#REF!</f>
        <v>#REF!</v>
      </c>
      <c r="C291" s="14" t="s">
        <v>239</v>
      </c>
      <c r="D291" s="1" t="e">
        <f>'FunkoPoppetjes NL - Voorraadlij'!#REF!&amp;", "&amp;'FunkoPoppetjes NL - Voorraadlij'!#REF!</f>
        <v>#REF!</v>
      </c>
      <c r="E291" s="11" t="s">
        <v>237</v>
      </c>
    </row>
    <row r="292" spans="1:5" x14ac:dyDescent="0.25">
      <c r="A292" s="1" t="e">
        <f>'FunkoPoppetjes NL - Voorraadlij'!#REF!</f>
        <v>#REF!</v>
      </c>
      <c r="B292" s="15" t="e">
        <f>'FunkoPoppetjes NL - Voorraadlij'!#REF!</f>
        <v>#REF!</v>
      </c>
      <c r="C292" s="14" t="s">
        <v>239</v>
      </c>
      <c r="D292" s="1" t="e">
        <f>'FunkoPoppetjes NL - Voorraadlij'!#REF!&amp;", "&amp;'FunkoPoppetjes NL - Voorraadlij'!#REF!</f>
        <v>#REF!</v>
      </c>
      <c r="E292" s="11" t="s">
        <v>237</v>
      </c>
    </row>
    <row r="293" spans="1:5" x14ac:dyDescent="0.25">
      <c r="A293" s="1" t="e">
        <f>'FunkoPoppetjes NL - Voorraadlij'!#REF!</f>
        <v>#REF!</v>
      </c>
      <c r="B293" s="15" t="e">
        <f>'FunkoPoppetjes NL - Voorraadlij'!#REF!</f>
        <v>#REF!</v>
      </c>
      <c r="C293" s="14" t="s">
        <v>239</v>
      </c>
      <c r="D293" s="1" t="e">
        <f>'FunkoPoppetjes NL - Voorraadlij'!#REF!&amp;", "&amp;'FunkoPoppetjes NL - Voorraadlij'!#REF!</f>
        <v>#REF!</v>
      </c>
      <c r="E293" s="11" t="s">
        <v>237</v>
      </c>
    </row>
    <row r="294" spans="1:5" x14ac:dyDescent="0.25">
      <c r="A294" s="1" t="e">
        <f>'FunkoPoppetjes NL - Voorraadlij'!#REF!</f>
        <v>#REF!</v>
      </c>
      <c r="B294" s="15" t="e">
        <f>'FunkoPoppetjes NL - Voorraadlij'!#REF!</f>
        <v>#REF!</v>
      </c>
      <c r="C294" s="14" t="s">
        <v>239</v>
      </c>
      <c r="D294" s="1" t="e">
        <f>'FunkoPoppetjes NL - Voorraadlij'!#REF!&amp;", "&amp;'FunkoPoppetjes NL - Voorraadlij'!#REF!</f>
        <v>#REF!</v>
      </c>
      <c r="E294" s="11" t="s">
        <v>237</v>
      </c>
    </row>
    <row r="295" spans="1:5" x14ac:dyDescent="0.25">
      <c r="A295" s="1" t="e">
        <f>'FunkoPoppetjes NL - Voorraadlij'!#REF!</f>
        <v>#REF!</v>
      </c>
      <c r="B295" s="15" t="e">
        <f>'FunkoPoppetjes NL - Voorraadlij'!#REF!</f>
        <v>#REF!</v>
      </c>
      <c r="C295" s="14" t="s">
        <v>239</v>
      </c>
      <c r="D295" s="1" t="e">
        <f>'FunkoPoppetjes NL - Voorraadlij'!#REF!&amp;", "&amp;'FunkoPoppetjes NL - Voorraadlij'!#REF!</f>
        <v>#REF!</v>
      </c>
      <c r="E295" s="11" t="s">
        <v>237</v>
      </c>
    </row>
    <row r="296" spans="1:5" x14ac:dyDescent="0.25">
      <c r="A296" s="1" t="e">
        <f>'FunkoPoppetjes NL - Voorraadlij'!#REF!</f>
        <v>#REF!</v>
      </c>
      <c r="B296" s="15" t="e">
        <f>'FunkoPoppetjes NL - Voorraadlij'!#REF!</f>
        <v>#REF!</v>
      </c>
      <c r="C296" s="14" t="s">
        <v>239</v>
      </c>
      <c r="D296" s="1" t="e">
        <f>'FunkoPoppetjes NL - Voorraadlij'!#REF!&amp;", "&amp;'FunkoPoppetjes NL - Voorraadlij'!#REF!</f>
        <v>#REF!</v>
      </c>
      <c r="E296" s="11" t="s">
        <v>237</v>
      </c>
    </row>
    <row r="297" spans="1:5" x14ac:dyDescent="0.25">
      <c r="A297" s="1" t="e">
        <f>'FunkoPoppetjes NL - Voorraadlij'!#REF!</f>
        <v>#REF!</v>
      </c>
      <c r="B297" s="15" t="e">
        <f>'FunkoPoppetjes NL - Voorraadlij'!#REF!</f>
        <v>#REF!</v>
      </c>
      <c r="C297" s="14" t="s">
        <v>239</v>
      </c>
      <c r="D297" s="1" t="e">
        <f>'FunkoPoppetjes NL - Voorraadlij'!#REF!&amp;", "&amp;'FunkoPoppetjes NL - Voorraadlij'!#REF!</f>
        <v>#REF!</v>
      </c>
      <c r="E297" s="11" t="s">
        <v>237</v>
      </c>
    </row>
    <row r="298" spans="1:5" x14ac:dyDescent="0.25">
      <c r="A298" s="1" t="e">
        <f>'FunkoPoppetjes NL - Voorraadlij'!#REF!</f>
        <v>#REF!</v>
      </c>
      <c r="B298" s="15" t="e">
        <f>'FunkoPoppetjes NL - Voorraadlij'!#REF!</f>
        <v>#REF!</v>
      </c>
      <c r="C298" s="14" t="s">
        <v>239</v>
      </c>
      <c r="D298" s="1" t="e">
        <f>'FunkoPoppetjes NL - Voorraadlij'!#REF!&amp;", "&amp;'FunkoPoppetjes NL - Voorraadlij'!#REF!</f>
        <v>#REF!</v>
      </c>
      <c r="E298" s="11" t="s">
        <v>237</v>
      </c>
    </row>
    <row r="299" spans="1:5" x14ac:dyDescent="0.25">
      <c r="A299" s="1" t="e">
        <f>'FunkoPoppetjes NL - Voorraadlij'!#REF!</f>
        <v>#REF!</v>
      </c>
      <c r="B299" s="15" t="e">
        <f>'FunkoPoppetjes NL - Voorraadlij'!#REF!</f>
        <v>#REF!</v>
      </c>
      <c r="C299" s="14" t="s">
        <v>239</v>
      </c>
      <c r="D299" s="1" t="e">
        <f>'FunkoPoppetjes NL - Voorraadlij'!#REF!&amp;", "&amp;'FunkoPoppetjes NL - Voorraadlij'!#REF!</f>
        <v>#REF!</v>
      </c>
      <c r="E299" s="11" t="s">
        <v>237</v>
      </c>
    </row>
    <row r="300" spans="1:5" x14ac:dyDescent="0.25">
      <c r="A300" s="1" t="e">
        <f>'FunkoPoppetjes NL - Voorraadlij'!#REF!</f>
        <v>#REF!</v>
      </c>
      <c r="B300" s="15" t="e">
        <f>'FunkoPoppetjes NL - Voorraadlij'!#REF!</f>
        <v>#REF!</v>
      </c>
      <c r="C300" s="14" t="s">
        <v>239</v>
      </c>
      <c r="D300" s="1" t="e">
        <f>'FunkoPoppetjes NL - Voorraadlij'!#REF!&amp;", "&amp;'FunkoPoppetjes NL - Voorraadlij'!#REF!</f>
        <v>#REF!</v>
      </c>
      <c r="E300" s="11" t="s">
        <v>237</v>
      </c>
    </row>
    <row r="301" spans="1:5" x14ac:dyDescent="0.25">
      <c r="A301" s="1" t="e">
        <f>'FunkoPoppetjes NL - Voorraadlij'!#REF!</f>
        <v>#REF!</v>
      </c>
      <c r="B301" s="15" t="e">
        <f>'FunkoPoppetjes NL - Voorraadlij'!#REF!</f>
        <v>#REF!</v>
      </c>
      <c r="C301" s="14" t="s">
        <v>239</v>
      </c>
      <c r="D301" s="1" t="e">
        <f>'FunkoPoppetjes NL - Voorraadlij'!#REF!&amp;", "&amp;'FunkoPoppetjes NL - Voorraadlij'!#REF!</f>
        <v>#REF!</v>
      </c>
      <c r="E301" s="11" t="s">
        <v>237</v>
      </c>
    </row>
    <row r="302" spans="1:5" x14ac:dyDescent="0.25">
      <c r="A302" s="1" t="e">
        <f>'FunkoPoppetjes NL - Voorraadlij'!#REF!</f>
        <v>#REF!</v>
      </c>
      <c r="B302" s="15" t="e">
        <f>'FunkoPoppetjes NL - Voorraadlij'!#REF!</f>
        <v>#REF!</v>
      </c>
      <c r="C302" s="14" t="s">
        <v>239</v>
      </c>
      <c r="D302" s="1" t="e">
        <f>'FunkoPoppetjes NL - Voorraadlij'!#REF!&amp;", "&amp;'FunkoPoppetjes NL - Voorraadlij'!#REF!</f>
        <v>#REF!</v>
      </c>
      <c r="E302" s="11" t="s">
        <v>237</v>
      </c>
    </row>
    <row r="303" spans="1:5" x14ac:dyDescent="0.25">
      <c r="A303" s="1" t="e">
        <f>'FunkoPoppetjes NL - Voorraadlij'!#REF!</f>
        <v>#REF!</v>
      </c>
      <c r="B303" s="15" t="e">
        <f>'FunkoPoppetjes NL - Voorraadlij'!#REF!</f>
        <v>#REF!</v>
      </c>
      <c r="C303" s="14" t="s">
        <v>239</v>
      </c>
      <c r="D303" s="1" t="e">
        <f>'FunkoPoppetjes NL - Voorraadlij'!#REF!&amp;", "&amp;'FunkoPoppetjes NL - Voorraadlij'!#REF!</f>
        <v>#REF!</v>
      </c>
      <c r="E303" s="11" t="s">
        <v>237</v>
      </c>
    </row>
    <row r="304" spans="1:5" x14ac:dyDescent="0.25">
      <c r="A304" s="1" t="e">
        <f>'FunkoPoppetjes NL - Voorraadlij'!#REF!</f>
        <v>#REF!</v>
      </c>
      <c r="B304" s="15" t="e">
        <f>'FunkoPoppetjes NL - Voorraadlij'!#REF!</f>
        <v>#REF!</v>
      </c>
      <c r="C304" s="14" t="s">
        <v>239</v>
      </c>
      <c r="D304" s="1" t="e">
        <f>'FunkoPoppetjes NL - Voorraadlij'!#REF!&amp;", "&amp;'FunkoPoppetjes NL - Voorraadlij'!#REF!</f>
        <v>#REF!</v>
      </c>
      <c r="E304" s="11" t="s">
        <v>237</v>
      </c>
    </row>
    <row r="305" spans="1:5" x14ac:dyDescent="0.25">
      <c r="A305" s="1" t="e">
        <f>'FunkoPoppetjes NL - Voorraadlij'!#REF!</f>
        <v>#REF!</v>
      </c>
      <c r="B305" s="15" t="e">
        <f>'FunkoPoppetjes NL - Voorraadlij'!#REF!</f>
        <v>#REF!</v>
      </c>
      <c r="C305" s="14" t="s">
        <v>239</v>
      </c>
      <c r="D305" s="1" t="e">
        <f>'FunkoPoppetjes NL - Voorraadlij'!#REF!&amp;", "&amp;'FunkoPoppetjes NL - Voorraadlij'!#REF!</f>
        <v>#REF!</v>
      </c>
      <c r="E305" s="11" t="s">
        <v>237</v>
      </c>
    </row>
  </sheetData>
  <hyperlinks>
    <hyperlink ref="E2" r:id="rId1" xr:uid="{7CBD5F30-1845-4CEB-8BCD-7747E0E5B62F}"/>
    <hyperlink ref="E3:E303" r:id="rId2" display="https://funko.dutchparksmc.nl/Productimages/funkopoppetjes.jpg" xr:uid="{31DFB300-0511-4A3C-96FA-F7D2A6CB29C5}"/>
    <hyperlink ref="E304" r:id="rId3" xr:uid="{F2FC71A0-5962-4E0C-8A46-C27219FD19E5}"/>
    <hyperlink ref="E305" r:id="rId4" xr:uid="{9C12D381-A961-4356-95F6-CF02AF107ECF}"/>
  </hyperlinks>
  <pageMargins left="0.7" right="0.7" top="0.75" bottom="0.75" header="0.3" footer="0.3"/>
  <pageSetup paperSize="9" orientation="portrait"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8A941-EA72-4286-8497-4056D6701A70}">
  <dimension ref="B3:D50"/>
  <sheetViews>
    <sheetView workbookViewId="0">
      <selection activeCell="I31" sqref="I31"/>
    </sheetView>
  </sheetViews>
  <sheetFormatPr defaultRowHeight="15" x14ac:dyDescent="0.25"/>
  <cols>
    <col min="3" max="3" width="33.5703125" customWidth="1"/>
  </cols>
  <sheetData>
    <row r="3" spans="2:4" x14ac:dyDescent="0.25">
      <c r="B3" t="s">
        <v>185</v>
      </c>
      <c r="C3" t="s">
        <v>186</v>
      </c>
      <c r="D3" t="s">
        <v>187</v>
      </c>
    </row>
    <row r="4" spans="2:4" x14ac:dyDescent="0.25">
      <c r="B4">
        <v>483</v>
      </c>
      <c r="C4" t="s">
        <v>188</v>
      </c>
      <c r="D4">
        <v>1</v>
      </c>
    </row>
    <row r="5" spans="2:4" x14ac:dyDescent="0.25">
      <c r="B5">
        <v>493</v>
      </c>
      <c r="C5" t="s">
        <v>189</v>
      </c>
      <c r="D5">
        <v>1</v>
      </c>
    </row>
    <row r="6" spans="2:4" x14ac:dyDescent="0.25">
      <c r="B6">
        <v>500</v>
      </c>
      <c r="C6" t="s">
        <v>190</v>
      </c>
      <c r="D6">
        <v>1</v>
      </c>
    </row>
    <row r="7" spans="2:4" x14ac:dyDescent="0.25">
      <c r="B7">
        <v>506</v>
      </c>
      <c r="C7" t="s">
        <v>191</v>
      </c>
      <c r="D7">
        <v>1</v>
      </c>
    </row>
    <row r="8" spans="2:4" x14ac:dyDescent="0.25">
      <c r="B8">
        <v>507</v>
      </c>
      <c r="C8" t="s">
        <v>192</v>
      </c>
      <c r="D8">
        <v>1</v>
      </c>
    </row>
    <row r="9" spans="2:4" x14ac:dyDescent="0.25">
      <c r="B9">
        <v>510</v>
      </c>
      <c r="C9" t="s">
        <v>193</v>
      </c>
      <c r="D9">
        <v>1</v>
      </c>
    </row>
    <row r="10" spans="2:4" x14ac:dyDescent="0.25">
      <c r="B10">
        <v>512</v>
      </c>
      <c r="C10" t="s">
        <v>194</v>
      </c>
      <c r="D10">
        <v>1</v>
      </c>
    </row>
    <row r="11" spans="2:4" x14ac:dyDescent="0.25">
      <c r="B11">
        <v>520</v>
      </c>
      <c r="C11" t="s">
        <v>195</v>
      </c>
      <c r="D11">
        <v>2</v>
      </c>
    </row>
    <row r="12" spans="2:4" x14ac:dyDescent="0.25">
      <c r="B12">
        <v>526</v>
      </c>
      <c r="C12" t="s">
        <v>196</v>
      </c>
      <c r="D12">
        <v>1</v>
      </c>
    </row>
    <row r="13" spans="2:4" x14ac:dyDescent="0.25">
      <c r="B13">
        <v>553</v>
      </c>
      <c r="C13" t="s">
        <v>197</v>
      </c>
      <c r="D13">
        <v>2</v>
      </c>
    </row>
    <row r="14" spans="2:4" x14ac:dyDescent="0.25">
      <c r="B14">
        <v>674</v>
      </c>
      <c r="C14" t="s">
        <v>198</v>
      </c>
      <c r="D14">
        <v>2</v>
      </c>
    </row>
    <row r="15" spans="2:4" x14ac:dyDescent="0.25">
      <c r="B15">
        <v>458</v>
      </c>
      <c r="C15" t="s">
        <v>199</v>
      </c>
      <c r="D15">
        <v>3</v>
      </c>
    </row>
    <row r="16" spans="2:4" x14ac:dyDescent="0.25">
      <c r="B16">
        <v>245</v>
      </c>
      <c r="C16" t="s">
        <v>200</v>
      </c>
      <c r="D16">
        <v>1</v>
      </c>
    </row>
    <row r="17" spans="2:4" x14ac:dyDescent="0.25">
      <c r="B17">
        <v>374</v>
      </c>
      <c r="C17" t="s">
        <v>201</v>
      </c>
      <c r="D17">
        <v>1</v>
      </c>
    </row>
    <row r="18" spans="2:4" x14ac:dyDescent="0.25">
      <c r="B18">
        <v>450</v>
      </c>
      <c r="C18" t="s">
        <v>202</v>
      </c>
      <c r="D18">
        <v>1</v>
      </c>
    </row>
    <row r="19" spans="2:4" x14ac:dyDescent="0.25">
      <c r="B19">
        <v>432</v>
      </c>
      <c r="C19" t="s">
        <v>203</v>
      </c>
      <c r="D19">
        <v>2</v>
      </c>
    </row>
    <row r="21" spans="2:4" x14ac:dyDescent="0.25">
      <c r="B21" t="s">
        <v>185</v>
      </c>
      <c r="C21" t="s">
        <v>186</v>
      </c>
      <c r="D21" t="s">
        <v>187</v>
      </c>
    </row>
    <row r="22" spans="2:4" x14ac:dyDescent="0.25">
      <c r="B22">
        <v>16</v>
      </c>
      <c r="C22" t="s">
        <v>204</v>
      </c>
      <c r="D22">
        <v>1</v>
      </c>
    </row>
    <row r="23" spans="2:4" x14ac:dyDescent="0.25">
      <c r="B23">
        <v>223</v>
      </c>
      <c r="C23" t="s">
        <v>205</v>
      </c>
      <c r="D23">
        <v>2</v>
      </c>
    </row>
    <row r="24" spans="2:4" x14ac:dyDescent="0.25">
      <c r="B24">
        <v>245</v>
      </c>
      <c r="C24" t="s">
        <v>200</v>
      </c>
      <c r="D24">
        <v>1</v>
      </c>
    </row>
    <row r="25" spans="2:4" x14ac:dyDescent="0.25">
      <c r="B25">
        <v>940</v>
      </c>
      <c r="C25" t="s">
        <v>206</v>
      </c>
      <c r="D25">
        <v>1</v>
      </c>
    </row>
    <row r="26" spans="2:4" x14ac:dyDescent="0.25">
      <c r="B26">
        <v>970</v>
      </c>
      <c r="C26" t="s">
        <v>207</v>
      </c>
      <c r="D26">
        <v>1</v>
      </c>
    </row>
    <row r="27" spans="2:4" x14ac:dyDescent="0.25">
      <c r="B27">
        <v>992</v>
      </c>
      <c r="C27" t="s">
        <v>208</v>
      </c>
      <c r="D27">
        <v>1</v>
      </c>
    </row>
    <row r="28" spans="2:4" x14ac:dyDescent="0.25">
      <c r="B28">
        <v>1080</v>
      </c>
      <c r="C28" t="s">
        <v>209</v>
      </c>
      <c r="D28">
        <v>1</v>
      </c>
    </row>
    <row r="29" spans="2:4" x14ac:dyDescent="0.25">
      <c r="B29">
        <v>1119</v>
      </c>
      <c r="C29" t="s">
        <v>210</v>
      </c>
      <c r="D29">
        <v>1</v>
      </c>
    </row>
    <row r="30" spans="2:4" x14ac:dyDescent="0.25">
      <c r="B30">
        <v>1165</v>
      </c>
      <c r="C30" t="s">
        <v>211</v>
      </c>
      <c r="D30">
        <v>1</v>
      </c>
    </row>
    <row r="31" spans="2:4" x14ac:dyDescent="0.25">
      <c r="B31">
        <v>1237</v>
      </c>
      <c r="C31" t="s">
        <v>212</v>
      </c>
      <c r="D31">
        <v>1</v>
      </c>
    </row>
    <row r="32" spans="2:4" x14ac:dyDescent="0.25">
      <c r="B32">
        <v>1330</v>
      </c>
      <c r="C32" t="s">
        <v>213</v>
      </c>
      <c r="D32">
        <v>1</v>
      </c>
    </row>
    <row r="33" spans="2:4" x14ac:dyDescent="0.25">
      <c r="B33">
        <v>384</v>
      </c>
      <c r="C33" t="s">
        <v>214</v>
      </c>
      <c r="D33">
        <v>1</v>
      </c>
    </row>
    <row r="34" spans="2:4" x14ac:dyDescent="0.25">
      <c r="B34">
        <v>711</v>
      </c>
      <c r="C34" t="s">
        <v>215</v>
      </c>
      <c r="D34">
        <v>1</v>
      </c>
    </row>
    <row r="35" spans="2:4" x14ac:dyDescent="0.25">
      <c r="B35">
        <v>740</v>
      </c>
      <c r="C35" t="s">
        <v>216</v>
      </c>
      <c r="D35">
        <v>2</v>
      </c>
    </row>
    <row r="36" spans="2:4" x14ac:dyDescent="0.25">
      <c r="B36">
        <v>754</v>
      </c>
      <c r="C36" t="s">
        <v>217</v>
      </c>
      <c r="D36">
        <v>2</v>
      </c>
    </row>
    <row r="37" spans="2:4" x14ac:dyDescent="0.25">
      <c r="B37">
        <v>1221</v>
      </c>
      <c r="C37" t="s">
        <v>218</v>
      </c>
      <c r="D37">
        <v>2</v>
      </c>
    </row>
    <row r="38" spans="2:4" x14ac:dyDescent="0.25">
      <c r="B38">
        <v>1215</v>
      </c>
      <c r="C38" t="s">
        <v>219</v>
      </c>
      <c r="D38">
        <v>1</v>
      </c>
    </row>
    <row r="39" spans="2:4" x14ac:dyDescent="0.25">
      <c r="B39">
        <v>1212</v>
      </c>
      <c r="C39" t="s">
        <v>220</v>
      </c>
      <c r="D39">
        <v>1</v>
      </c>
    </row>
    <row r="41" spans="2:4" x14ac:dyDescent="0.25">
      <c r="B41" t="s">
        <v>185</v>
      </c>
      <c r="C41" t="s">
        <v>186</v>
      </c>
      <c r="D41" t="s">
        <v>187</v>
      </c>
    </row>
    <row r="42" spans="2:4" x14ac:dyDescent="0.25">
      <c r="B42" t="s">
        <v>31</v>
      </c>
      <c r="C42" t="s">
        <v>221</v>
      </c>
      <c r="D42">
        <v>1</v>
      </c>
    </row>
    <row r="43" spans="2:4" x14ac:dyDescent="0.25">
      <c r="B43">
        <v>1222</v>
      </c>
      <c r="C43" t="s">
        <v>222</v>
      </c>
      <c r="D43">
        <v>1</v>
      </c>
    </row>
    <row r="44" spans="2:4" x14ac:dyDescent="0.25">
      <c r="B44">
        <v>1224</v>
      </c>
      <c r="C44" t="s">
        <v>223</v>
      </c>
      <c r="D44">
        <v>1</v>
      </c>
    </row>
    <row r="45" spans="2:4" x14ac:dyDescent="0.25">
      <c r="B45">
        <v>1225</v>
      </c>
      <c r="C45" t="s">
        <v>224</v>
      </c>
      <c r="D45">
        <v>1</v>
      </c>
    </row>
    <row r="46" spans="2:4" x14ac:dyDescent="0.25">
      <c r="B46">
        <v>1226</v>
      </c>
      <c r="C46" t="s">
        <v>225</v>
      </c>
      <c r="D46">
        <v>1</v>
      </c>
    </row>
    <row r="47" spans="2:4" x14ac:dyDescent="0.25">
      <c r="B47">
        <v>1035</v>
      </c>
      <c r="C47" t="s">
        <v>226</v>
      </c>
      <c r="D47">
        <v>2</v>
      </c>
    </row>
    <row r="48" spans="2:4" x14ac:dyDescent="0.25">
      <c r="B48">
        <v>1036</v>
      </c>
      <c r="C48" t="s">
        <v>227</v>
      </c>
      <c r="D48">
        <v>2</v>
      </c>
    </row>
    <row r="49" spans="2:4" x14ac:dyDescent="0.25">
      <c r="B49">
        <v>1037</v>
      </c>
      <c r="C49" t="s">
        <v>228</v>
      </c>
      <c r="D49">
        <v>2</v>
      </c>
    </row>
    <row r="50" spans="2:4" x14ac:dyDescent="0.25">
      <c r="B50">
        <v>1038</v>
      </c>
      <c r="C50" t="s">
        <v>229</v>
      </c>
      <c r="D50">
        <v>4</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3E7CB-C124-42B1-BE29-0215463A978A}">
  <dimension ref="B3:D45"/>
  <sheetViews>
    <sheetView workbookViewId="0">
      <selection activeCell="D11" sqref="D11"/>
    </sheetView>
  </sheetViews>
  <sheetFormatPr defaultRowHeight="15" x14ac:dyDescent="0.25"/>
  <cols>
    <col min="3" max="3" width="33.5703125" customWidth="1"/>
  </cols>
  <sheetData>
    <row r="3" spans="2:4" x14ac:dyDescent="0.25">
      <c r="B3" t="s">
        <v>185</v>
      </c>
      <c r="C3" t="s">
        <v>186</v>
      </c>
      <c r="D3" t="s">
        <v>187</v>
      </c>
    </row>
    <row r="4" spans="2:4" x14ac:dyDescent="0.25">
      <c r="B4">
        <v>16</v>
      </c>
      <c r="C4" t="s">
        <v>204</v>
      </c>
      <c r="D4">
        <v>1</v>
      </c>
    </row>
    <row r="5" spans="2:4" x14ac:dyDescent="0.25">
      <c r="B5">
        <v>223</v>
      </c>
      <c r="C5" t="s">
        <v>205</v>
      </c>
      <c r="D5">
        <v>2</v>
      </c>
    </row>
    <row r="6" spans="2:4" x14ac:dyDescent="0.25">
      <c r="B6">
        <v>245</v>
      </c>
      <c r="C6" t="s">
        <v>200</v>
      </c>
      <c r="D6">
        <v>2</v>
      </c>
    </row>
    <row r="7" spans="2:4" x14ac:dyDescent="0.25">
      <c r="B7">
        <v>374</v>
      </c>
      <c r="C7" t="s">
        <v>201</v>
      </c>
      <c r="D7">
        <v>1</v>
      </c>
    </row>
    <row r="8" spans="2:4" x14ac:dyDescent="0.25">
      <c r="B8">
        <v>384</v>
      </c>
      <c r="C8" t="s">
        <v>214</v>
      </c>
      <c r="D8">
        <v>1</v>
      </c>
    </row>
    <row r="9" spans="2:4" x14ac:dyDescent="0.25">
      <c r="B9">
        <v>432</v>
      </c>
      <c r="C9" t="s">
        <v>203</v>
      </c>
      <c r="D9">
        <v>2</v>
      </c>
    </row>
    <row r="10" spans="2:4" x14ac:dyDescent="0.25">
      <c r="B10">
        <v>450</v>
      </c>
      <c r="C10" t="s">
        <v>202</v>
      </c>
      <c r="D10">
        <v>1</v>
      </c>
    </row>
    <row r="11" spans="2:4" x14ac:dyDescent="0.25">
      <c r="B11">
        <v>458</v>
      </c>
      <c r="C11" t="s">
        <v>199</v>
      </c>
      <c r="D11">
        <v>3</v>
      </c>
    </row>
    <row r="12" spans="2:4" x14ac:dyDescent="0.25">
      <c r="B12">
        <v>483</v>
      </c>
      <c r="C12" t="s">
        <v>188</v>
      </c>
      <c r="D12">
        <v>1</v>
      </c>
    </row>
    <row r="13" spans="2:4" x14ac:dyDescent="0.25">
      <c r="B13">
        <v>493</v>
      </c>
      <c r="C13" t="s">
        <v>189</v>
      </c>
      <c r="D13">
        <v>1</v>
      </c>
    </row>
    <row r="14" spans="2:4" x14ac:dyDescent="0.25">
      <c r="B14">
        <v>500</v>
      </c>
      <c r="C14" t="s">
        <v>190</v>
      </c>
      <c r="D14">
        <v>1</v>
      </c>
    </row>
    <row r="15" spans="2:4" x14ac:dyDescent="0.25">
      <c r="B15">
        <v>506</v>
      </c>
      <c r="C15" t="s">
        <v>191</v>
      </c>
      <c r="D15">
        <v>1</v>
      </c>
    </row>
    <row r="16" spans="2:4" x14ac:dyDescent="0.25">
      <c r="B16">
        <v>507</v>
      </c>
      <c r="C16" t="s">
        <v>192</v>
      </c>
      <c r="D16">
        <v>1</v>
      </c>
    </row>
    <row r="17" spans="2:4" x14ac:dyDescent="0.25">
      <c r="B17">
        <v>510</v>
      </c>
      <c r="C17" t="s">
        <v>193</v>
      </c>
      <c r="D17">
        <v>1</v>
      </c>
    </row>
    <row r="18" spans="2:4" x14ac:dyDescent="0.25">
      <c r="B18">
        <v>512</v>
      </c>
      <c r="C18" t="s">
        <v>194</v>
      </c>
      <c r="D18">
        <v>1</v>
      </c>
    </row>
    <row r="19" spans="2:4" x14ac:dyDescent="0.25">
      <c r="B19">
        <v>520</v>
      </c>
      <c r="C19" t="s">
        <v>195</v>
      </c>
      <c r="D19">
        <v>2</v>
      </c>
    </row>
    <row r="20" spans="2:4" x14ac:dyDescent="0.25">
      <c r="B20">
        <v>526</v>
      </c>
      <c r="C20" t="s">
        <v>196</v>
      </c>
      <c r="D20">
        <v>1</v>
      </c>
    </row>
    <row r="21" spans="2:4" x14ac:dyDescent="0.25">
      <c r="B21">
        <v>553</v>
      </c>
      <c r="C21" t="s">
        <v>197</v>
      </c>
      <c r="D21">
        <v>2</v>
      </c>
    </row>
    <row r="22" spans="2:4" x14ac:dyDescent="0.25">
      <c r="B22">
        <v>674</v>
      </c>
      <c r="C22" t="s">
        <v>198</v>
      </c>
      <c r="D22">
        <v>2</v>
      </c>
    </row>
    <row r="23" spans="2:4" x14ac:dyDescent="0.25">
      <c r="B23">
        <v>711</v>
      </c>
      <c r="C23" t="s">
        <v>215</v>
      </c>
      <c r="D23">
        <v>1</v>
      </c>
    </row>
    <row r="24" spans="2:4" x14ac:dyDescent="0.25">
      <c r="B24">
        <v>740</v>
      </c>
      <c r="C24" t="s">
        <v>216</v>
      </c>
      <c r="D24">
        <v>2</v>
      </c>
    </row>
    <row r="25" spans="2:4" x14ac:dyDescent="0.25">
      <c r="B25">
        <v>754</v>
      </c>
      <c r="C25" t="s">
        <v>217</v>
      </c>
      <c r="D25">
        <v>2</v>
      </c>
    </row>
    <row r="26" spans="2:4" x14ac:dyDescent="0.25">
      <c r="B26">
        <v>940</v>
      </c>
      <c r="C26" t="s">
        <v>206</v>
      </c>
      <c r="D26">
        <v>1</v>
      </c>
    </row>
    <row r="27" spans="2:4" x14ac:dyDescent="0.25">
      <c r="B27">
        <v>970</v>
      </c>
      <c r="C27" t="s">
        <v>207</v>
      </c>
      <c r="D27">
        <v>1</v>
      </c>
    </row>
    <row r="28" spans="2:4" x14ac:dyDescent="0.25">
      <c r="B28">
        <v>992</v>
      </c>
      <c r="C28" t="s">
        <v>208</v>
      </c>
      <c r="D28">
        <v>1</v>
      </c>
    </row>
    <row r="29" spans="2:4" x14ac:dyDescent="0.25">
      <c r="B29">
        <v>1035</v>
      </c>
      <c r="C29" t="s">
        <v>226</v>
      </c>
      <c r="D29">
        <v>2</v>
      </c>
    </row>
    <row r="30" spans="2:4" x14ac:dyDescent="0.25">
      <c r="B30">
        <v>1036</v>
      </c>
      <c r="C30" t="s">
        <v>227</v>
      </c>
      <c r="D30">
        <v>2</v>
      </c>
    </row>
    <row r="31" spans="2:4" x14ac:dyDescent="0.25">
      <c r="B31">
        <v>1037</v>
      </c>
      <c r="C31" t="s">
        <v>228</v>
      </c>
      <c r="D31">
        <v>2</v>
      </c>
    </row>
    <row r="32" spans="2:4" x14ac:dyDescent="0.25">
      <c r="B32">
        <v>1038</v>
      </c>
      <c r="C32" t="s">
        <v>229</v>
      </c>
      <c r="D32">
        <v>4</v>
      </c>
    </row>
    <row r="33" spans="2:4" x14ac:dyDescent="0.25">
      <c r="B33">
        <v>1080</v>
      </c>
      <c r="C33" t="s">
        <v>209</v>
      </c>
      <c r="D33">
        <v>1</v>
      </c>
    </row>
    <row r="34" spans="2:4" x14ac:dyDescent="0.25">
      <c r="B34">
        <v>1119</v>
      </c>
      <c r="C34" t="s">
        <v>210</v>
      </c>
      <c r="D34">
        <v>1</v>
      </c>
    </row>
    <row r="35" spans="2:4" x14ac:dyDescent="0.25">
      <c r="B35">
        <v>1165</v>
      </c>
      <c r="C35" t="s">
        <v>211</v>
      </c>
      <c r="D35">
        <v>1</v>
      </c>
    </row>
    <row r="36" spans="2:4" x14ac:dyDescent="0.25">
      <c r="B36">
        <v>1212</v>
      </c>
      <c r="C36" t="s">
        <v>220</v>
      </c>
      <c r="D36">
        <v>1</v>
      </c>
    </row>
    <row r="37" spans="2:4" x14ac:dyDescent="0.25">
      <c r="B37">
        <v>1215</v>
      </c>
      <c r="C37" t="s">
        <v>219</v>
      </c>
      <c r="D37">
        <v>1</v>
      </c>
    </row>
    <row r="38" spans="2:4" x14ac:dyDescent="0.25">
      <c r="B38">
        <v>1221</v>
      </c>
      <c r="C38" t="s">
        <v>218</v>
      </c>
      <c r="D38">
        <v>2</v>
      </c>
    </row>
    <row r="39" spans="2:4" x14ac:dyDescent="0.25">
      <c r="B39">
        <v>1222</v>
      </c>
      <c r="C39" t="s">
        <v>222</v>
      </c>
      <c r="D39">
        <v>1</v>
      </c>
    </row>
    <row r="40" spans="2:4" x14ac:dyDescent="0.25">
      <c r="B40">
        <v>1224</v>
      </c>
      <c r="C40" t="s">
        <v>223</v>
      </c>
      <c r="D40">
        <v>1</v>
      </c>
    </row>
    <row r="41" spans="2:4" x14ac:dyDescent="0.25">
      <c r="B41">
        <v>1225</v>
      </c>
      <c r="C41" t="s">
        <v>224</v>
      </c>
      <c r="D41">
        <v>1</v>
      </c>
    </row>
    <row r="42" spans="2:4" x14ac:dyDescent="0.25">
      <c r="B42">
        <v>1226</v>
      </c>
      <c r="C42" t="s">
        <v>225</v>
      </c>
      <c r="D42">
        <v>1</v>
      </c>
    </row>
    <row r="43" spans="2:4" x14ac:dyDescent="0.25">
      <c r="B43">
        <v>1237</v>
      </c>
      <c r="C43" t="s">
        <v>212</v>
      </c>
      <c r="D43">
        <v>1</v>
      </c>
    </row>
    <row r="44" spans="2:4" x14ac:dyDescent="0.25">
      <c r="B44">
        <v>1330</v>
      </c>
      <c r="C44" t="s">
        <v>213</v>
      </c>
      <c r="D44">
        <v>1</v>
      </c>
    </row>
    <row r="45" spans="2:4" x14ac:dyDescent="0.25">
      <c r="B45" t="s">
        <v>31</v>
      </c>
      <c r="C45" t="s">
        <v>221</v>
      </c>
      <c r="D45">
        <v>1</v>
      </c>
    </row>
  </sheetData>
  <autoFilter ref="B3:D3" xr:uid="{AF53E7CB-C124-42B1-BE29-0215463A978A}">
    <sortState xmlns:xlrd2="http://schemas.microsoft.com/office/spreadsheetml/2017/richdata2" ref="B4:D46">
      <sortCondition ref="B3"/>
    </sortState>
  </autoFilter>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F993F-0DA6-4B79-A1EE-7679FE72FAD3}">
  <dimension ref="B2:D152"/>
  <sheetViews>
    <sheetView topLeftCell="A107" workbookViewId="0">
      <selection activeCell="C3" sqref="C3:C152"/>
    </sheetView>
  </sheetViews>
  <sheetFormatPr defaultRowHeight="15" x14ac:dyDescent="0.25"/>
  <cols>
    <col min="2" max="2" width="67.28515625" bestFit="1" customWidth="1"/>
    <col min="3" max="3" width="106.42578125" bestFit="1" customWidth="1"/>
    <col min="4" max="4" width="61" customWidth="1"/>
  </cols>
  <sheetData>
    <row r="2" spans="2:4" x14ac:dyDescent="0.25">
      <c r="B2" t="s">
        <v>252</v>
      </c>
      <c r="C2" t="s">
        <v>253</v>
      </c>
      <c r="D2" t="s">
        <v>254</v>
      </c>
    </row>
    <row r="3" spans="2:4" x14ac:dyDescent="0.25">
      <c r="B3" t="s">
        <v>33</v>
      </c>
      <c r="C3" t="s">
        <v>255</v>
      </c>
      <c r="D3" t="s">
        <v>407</v>
      </c>
    </row>
    <row r="4" spans="2:4" x14ac:dyDescent="0.25">
      <c r="B4" t="s">
        <v>34</v>
      </c>
      <c r="C4" t="s">
        <v>256</v>
      </c>
      <c r="D4" t="s">
        <v>408</v>
      </c>
    </row>
    <row r="5" spans="2:4" x14ac:dyDescent="0.25">
      <c r="B5" t="s">
        <v>35</v>
      </c>
      <c r="C5" t="s">
        <v>257</v>
      </c>
      <c r="D5" t="s">
        <v>409</v>
      </c>
    </row>
    <row r="6" spans="2:4" x14ac:dyDescent="0.25">
      <c r="B6" t="s">
        <v>36</v>
      </c>
      <c r="C6" t="s">
        <v>258</v>
      </c>
      <c r="D6" t="s">
        <v>410</v>
      </c>
    </row>
    <row r="7" spans="2:4" x14ac:dyDescent="0.25">
      <c r="B7" t="s">
        <v>163</v>
      </c>
      <c r="C7" t="s">
        <v>259</v>
      </c>
      <c r="D7" t="s">
        <v>411</v>
      </c>
    </row>
    <row r="8" spans="2:4" x14ac:dyDescent="0.25">
      <c r="B8" t="s">
        <v>37</v>
      </c>
      <c r="C8" t="s">
        <v>260</v>
      </c>
      <c r="D8" t="s">
        <v>412</v>
      </c>
    </row>
    <row r="9" spans="2:4" x14ac:dyDescent="0.25">
      <c r="B9" t="s">
        <v>38</v>
      </c>
      <c r="C9" t="s">
        <v>261</v>
      </c>
      <c r="D9" t="s">
        <v>240</v>
      </c>
    </row>
    <row r="10" spans="2:4" x14ac:dyDescent="0.25">
      <c r="B10" t="s">
        <v>39</v>
      </c>
      <c r="C10" t="s">
        <v>262</v>
      </c>
      <c r="D10" t="s">
        <v>241</v>
      </c>
    </row>
    <row r="11" spans="2:4" x14ac:dyDescent="0.25">
      <c r="B11" t="s">
        <v>32</v>
      </c>
      <c r="C11" t="s">
        <v>263</v>
      </c>
      <c r="D11" t="s">
        <v>413</v>
      </c>
    </row>
    <row r="12" spans="2:4" x14ac:dyDescent="0.25">
      <c r="B12" t="s">
        <v>40</v>
      </c>
      <c r="C12" t="s">
        <v>264</v>
      </c>
      <c r="D12" t="s">
        <v>242</v>
      </c>
    </row>
    <row r="13" spans="2:4" x14ac:dyDescent="0.25">
      <c r="B13" t="s">
        <v>41</v>
      </c>
      <c r="C13" t="s">
        <v>265</v>
      </c>
      <c r="D13" t="s">
        <v>414</v>
      </c>
    </row>
    <row r="14" spans="2:4" x14ac:dyDescent="0.25">
      <c r="B14" t="s">
        <v>42</v>
      </c>
      <c r="C14" t="s">
        <v>266</v>
      </c>
      <c r="D14" t="s">
        <v>243</v>
      </c>
    </row>
    <row r="15" spans="2:4" x14ac:dyDescent="0.25">
      <c r="B15" t="s">
        <v>43</v>
      </c>
      <c r="C15" t="s">
        <v>267</v>
      </c>
      <c r="D15" t="s">
        <v>415</v>
      </c>
    </row>
    <row r="16" spans="2:4" x14ac:dyDescent="0.25">
      <c r="B16" t="s">
        <v>44</v>
      </c>
      <c r="C16" t="s">
        <v>268</v>
      </c>
      <c r="D16" t="s">
        <v>416</v>
      </c>
    </row>
    <row r="17" spans="2:4" x14ac:dyDescent="0.25">
      <c r="B17" t="s">
        <v>45</v>
      </c>
      <c r="C17" t="s">
        <v>269</v>
      </c>
      <c r="D17" t="s">
        <v>204</v>
      </c>
    </row>
    <row r="18" spans="2:4" x14ac:dyDescent="0.25">
      <c r="B18" t="s">
        <v>46</v>
      </c>
      <c r="C18" t="s">
        <v>270</v>
      </c>
      <c r="D18" t="s">
        <v>244</v>
      </c>
    </row>
    <row r="19" spans="2:4" x14ac:dyDescent="0.25">
      <c r="B19" t="s">
        <v>47</v>
      </c>
      <c r="C19" t="s">
        <v>271</v>
      </c>
      <c r="D19" t="s">
        <v>417</v>
      </c>
    </row>
    <row r="20" spans="2:4" x14ac:dyDescent="0.25">
      <c r="B20" t="s">
        <v>181</v>
      </c>
      <c r="C20" t="s">
        <v>272</v>
      </c>
      <c r="D20" t="s">
        <v>418</v>
      </c>
    </row>
    <row r="21" spans="2:4" x14ac:dyDescent="0.25">
      <c r="B21" t="s">
        <v>48</v>
      </c>
      <c r="C21" t="s">
        <v>273</v>
      </c>
      <c r="D21" t="s">
        <v>245</v>
      </c>
    </row>
    <row r="22" spans="2:4" x14ac:dyDescent="0.25">
      <c r="B22" t="s">
        <v>49</v>
      </c>
      <c r="C22" t="s">
        <v>274</v>
      </c>
      <c r="D22" t="s">
        <v>246</v>
      </c>
    </row>
    <row r="23" spans="2:4" x14ac:dyDescent="0.25">
      <c r="B23" t="s">
        <v>50</v>
      </c>
      <c r="C23" t="s">
        <v>275</v>
      </c>
      <c r="D23" t="s">
        <v>247</v>
      </c>
    </row>
    <row r="24" spans="2:4" x14ac:dyDescent="0.25">
      <c r="B24" t="s">
        <v>51</v>
      </c>
      <c r="C24" t="s">
        <v>276</v>
      </c>
      <c r="D24" t="s">
        <v>419</v>
      </c>
    </row>
    <row r="25" spans="2:4" x14ac:dyDescent="0.25">
      <c r="B25" t="s">
        <v>53</v>
      </c>
      <c r="C25" t="s">
        <v>277</v>
      </c>
      <c r="D25" t="s">
        <v>420</v>
      </c>
    </row>
    <row r="26" spans="2:4" x14ac:dyDescent="0.25">
      <c r="B26" t="s">
        <v>52</v>
      </c>
      <c r="C26" t="s">
        <v>278</v>
      </c>
      <c r="D26" t="s">
        <v>421</v>
      </c>
    </row>
    <row r="27" spans="2:4" x14ac:dyDescent="0.25">
      <c r="B27" t="s">
        <v>164</v>
      </c>
      <c r="C27" t="s">
        <v>279</v>
      </c>
      <c r="D27" t="s">
        <v>422</v>
      </c>
    </row>
    <row r="28" spans="2:4" x14ac:dyDescent="0.25">
      <c r="B28" t="s">
        <v>54</v>
      </c>
      <c r="C28" t="s">
        <v>280</v>
      </c>
      <c r="D28" t="s">
        <v>423</v>
      </c>
    </row>
    <row r="29" spans="2:4" x14ac:dyDescent="0.25">
      <c r="B29" t="s">
        <v>165</v>
      </c>
      <c r="C29" t="s">
        <v>281</v>
      </c>
      <c r="D29" t="s">
        <v>424</v>
      </c>
    </row>
    <row r="30" spans="2:4" x14ac:dyDescent="0.25">
      <c r="B30" t="s">
        <v>55</v>
      </c>
      <c r="C30" t="s">
        <v>282</v>
      </c>
      <c r="D30" t="s">
        <v>425</v>
      </c>
    </row>
    <row r="31" spans="2:4" x14ac:dyDescent="0.25">
      <c r="B31" t="s">
        <v>56</v>
      </c>
      <c r="C31" t="s">
        <v>283</v>
      </c>
      <c r="D31" t="s">
        <v>426</v>
      </c>
    </row>
    <row r="32" spans="2:4" x14ac:dyDescent="0.25">
      <c r="B32" t="s">
        <v>166</v>
      </c>
      <c r="C32" t="s">
        <v>284</v>
      </c>
      <c r="D32" t="s">
        <v>427</v>
      </c>
    </row>
    <row r="33" spans="2:4" x14ac:dyDescent="0.25">
      <c r="B33" t="s">
        <v>182</v>
      </c>
      <c r="C33" t="s">
        <v>285</v>
      </c>
      <c r="D33" t="s">
        <v>248</v>
      </c>
    </row>
    <row r="34" spans="2:4" x14ac:dyDescent="0.25">
      <c r="B34" t="s">
        <v>183</v>
      </c>
      <c r="C34" t="s">
        <v>286</v>
      </c>
      <c r="D34" t="s">
        <v>428</v>
      </c>
    </row>
    <row r="35" spans="2:4" x14ac:dyDescent="0.25">
      <c r="B35" t="s">
        <v>57</v>
      </c>
      <c r="C35" t="s">
        <v>287</v>
      </c>
      <c r="D35" t="s">
        <v>429</v>
      </c>
    </row>
    <row r="36" spans="2:4" x14ac:dyDescent="0.25">
      <c r="B36" t="s">
        <v>167</v>
      </c>
      <c r="C36" t="s">
        <v>288</v>
      </c>
      <c r="D36" t="s">
        <v>430</v>
      </c>
    </row>
    <row r="37" spans="2:4" x14ac:dyDescent="0.25">
      <c r="B37" t="s">
        <v>58</v>
      </c>
      <c r="C37" t="s">
        <v>289</v>
      </c>
      <c r="D37" t="s">
        <v>431</v>
      </c>
    </row>
    <row r="38" spans="2:4" x14ac:dyDescent="0.25">
      <c r="B38" t="s">
        <v>168</v>
      </c>
      <c r="C38" t="s">
        <v>290</v>
      </c>
      <c r="D38" t="s">
        <v>249</v>
      </c>
    </row>
    <row r="39" spans="2:4" x14ac:dyDescent="0.25">
      <c r="B39" t="s">
        <v>59</v>
      </c>
      <c r="C39" t="s">
        <v>291</v>
      </c>
      <c r="D39" t="s">
        <v>250</v>
      </c>
    </row>
    <row r="40" spans="2:4" x14ac:dyDescent="0.25">
      <c r="B40" t="s">
        <v>60</v>
      </c>
      <c r="C40" t="s">
        <v>292</v>
      </c>
      <c r="D40" t="s">
        <v>432</v>
      </c>
    </row>
    <row r="41" spans="2:4" x14ac:dyDescent="0.25">
      <c r="B41" t="s">
        <v>169</v>
      </c>
      <c r="C41" t="s">
        <v>293</v>
      </c>
      <c r="D41" t="s">
        <v>251</v>
      </c>
    </row>
    <row r="42" spans="2:4" x14ac:dyDescent="0.25">
      <c r="B42" t="s">
        <v>61</v>
      </c>
      <c r="C42" t="s">
        <v>294</v>
      </c>
      <c r="D42" t="s">
        <v>433</v>
      </c>
    </row>
    <row r="43" spans="2:4" x14ac:dyDescent="0.25">
      <c r="B43" t="s">
        <v>62</v>
      </c>
      <c r="C43" t="s">
        <v>295</v>
      </c>
      <c r="D43" t="s">
        <v>434</v>
      </c>
    </row>
    <row r="44" spans="2:4" x14ac:dyDescent="0.25">
      <c r="B44" t="s">
        <v>63</v>
      </c>
      <c r="C44" t="s">
        <v>296</v>
      </c>
      <c r="D44" t="s">
        <v>435</v>
      </c>
    </row>
    <row r="45" spans="2:4" x14ac:dyDescent="0.25">
      <c r="B45" t="s">
        <v>64</v>
      </c>
      <c r="C45" t="s">
        <v>297</v>
      </c>
      <c r="D45" t="s">
        <v>436</v>
      </c>
    </row>
    <row r="46" spans="2:4" x14ac:dyDescent="0.25">
      <c r="B46" t="s">
        <v>170</v>
      </c>
      <c r="C46" t="s">
        <v>298</v>
      </c>
      <c r="D46" t="s">
        <v>437</v>
      </c>
    </row>
    <row r="47" spans="2:4" x14ac:dyDescent="0.25">
      <c r="B47" t="s">
        <v>65</v>
      </c>
      <c r="C47" t="s">
        <v>299</v>
      </c>
      <c r="D47" t="s">
        <v>438</v>
      </c>
    </row>
    <row r="48" spans="2:4" x14ac:dyDescent="0.25">
      <c r="B48" t="s">
        <v>66</v>
      </c>
      <c r="C48" t="s">
        <v>300</v>
      </c>
      <c r="D48" t="s">
        <v>439</v>
      </c>
    </row>
    <row r="49" spans="2:4" x14ac:dyDescent="0.25">
      <c r="B49" t="s">
        <v>67</v>
      </c>
      <c r="C49" t="s">
        <v>301</v>
      </c>
      <c r="D49" t="s">
        <v>440</v>
      </c>
    </row>
    <row r="50" spans="2:4" x14ac:dyDescent="0.25">
      <c r="B50" t="s">
        <v>230</v>
      </c>
      <c r="C50" t="s">
        <v>302</v>
      </c>
      <c r="D50" t="s">
        <v>441</v>
      </c>
    </row>
    <row r="51" spans="2:4" x14ac:dyDescent="0.25">
      <c r="B51" t="s">
        <v>68</v>
      </c>
      <c r="C51" t="s">
        <v>303</v>
      </c>
      <c r="D51" t="s">
        <v>442</v>
      </c>
    </row>
    <row r="52" spans="2:4" x14ac:dyDescent="0.25">
      <c r="B52" t="s">
        <v>69</v>
      </c>
      <c r="C52" t="s">
        <v>304</v>
      </c>
      <c r="D52" t="s">
        <v>443</v>
      </c>
    </row>
    <row r="53" spans="2:4" x14ac:dyDescent="0.25">
      <c r="B53" t="s">
        <v>70</v>
      </c>
      <c r="C53" t="s">
        <v>305</v>
      </c>
      <c r="D53" t="s">
        <v>444</v>
      </c>
    </row>
    <row r="54" spans="2:4" x14ac:dyDescent="0.25">
      <c r="B54" s="17" t="s">
        <v>71</v>
      </c>
      <c r="C54" s="17" t="s">
        <v>306</v>
      </c>
      <c r="D54" s="17" t="s">
        <v>445</v>
      </c>
    </row>
    <row r="55" spans="2:4" x14ac:dyDescent="0.25">
      <c r="B55" s="17" t="s">
        <v>72</v>
      </c>
      <c r="C55" s="17" t="s">
        <v>307</v>
      </c>
      <c r="D55" s="17" t="s">
        <v>446</v>
      </c>
    </row>
    <row r="56" spans="2:4" x14ac:dyDescent="0.25">
      <c r="B56" s="17" t="s">
        <v>73</v>
      </c>
      <c r="C56" s="17" t="s">
        <v>308</v>
      </c>
      <c r="D56" s="17" t="s">
        <v>22</v>
      </c>
    </row>
    <row r="57" spans="2:4" ht="25.5" x14ac:dyDescent="0.25">
      <c r="B57" s="17" t="s">
        <v>238</v>
      </c>
      <c r="C57" s="17" t="s">
        <v>309</v>
      </c>
      <c r="D57" s="17" t="s">
        <v>447</v>
      </c>
    </row>
    <row r="58" spans="2:4" x14ac:dyDescent="0.25">
      <c r="B58" s="17" t="s">
        <v>74</v>
      </c>
      <c r="C58" s="17" t="s">
        <v>310</v>
      </c>
      <c r="D58" s="17" t="s">
        <v>448</v>
      </c>
    </row>
    <row r="59" spans="2:4" x14ac:dyDescent="0.25">
      <c r="B59" s="17" t="s">
        <v>75</v>
      </c>
      <c r="C59" s="17" t="s">
        <v>311</v>
      </c>
      <c r="D59" s="17" t="s">
        <v>449</v>
      </c>
    </row>
    <row r="60" spans="2:4" x14ac:dyDescent="0.25">
      <c r="B60" s="17" t="s">
        <v>171</v>
      </c>
      <c r="C60" s="17" t="s">
        <v>312</v>
      </c>
      <c r="D60" s="17" t="s">
        <v>450</v>
      </c>
    </row>
    <row r="61" spans="2:4" x14ac:dyDescent="0.25">
      <c r="B61" s="17" t="s">
        <v>76</v>
      </c>
      <c r="C61" s="17" t="s">
        <v>313</v>
      </c>
      <c r="D61" s="17" t="s">
        <v>451</v>
      </c>
    </row>
    <row r="62" spans="2:4" x14ac:dyDescent="0.25">
      <c r="B62" s="17" t="s">
        <v>77</v>
      </c>
      <c r="C62" s="17" t="s">
        <v>314</v>
      </c>
      <c r="D62" s="17" t="s">
        <v>452</v>
      </c>
    </row>
    <row r="63" spans="2:4" x14ac:dyDescent="0.25">
      <c r="B63" s="17" t="s">
        <v>172</v>
      </c>
      <c r="C63" s="17" t="s">
        <v>315</v>
      </c>
      <c r="D63" s="17" t="s">
        <v>205</v>
      </c>
    </row>
    <row r="64" spans="2:4" x14ac:dyDescent="0.25">
      <c r="B64" s="17" t="s">
        <v>78</v>
      </c>
      <c r="C64" s="17" t="s">
        <v>316</v>
      </c>
      <c r="D64" s="17" t="s">
        <v>453</v>
      </c>
    </row>
    <row r="65" spans="2:4" x14ac:dyDescent="0.25">
      <c r="B65" s="17" t="s">
        <v>79</v>
      </c>
      <c r="C65" s="17" t="s">
        <v>317</v>
      </c>
      <c r="D65" s="17" t="s">
        <v>454</v>
      </c>
    </row>
    <row r="66" spans="2:4" x14ac:dyDescent="0.25">
      <c r="B66" s="17" t="s">
        <v>80</v>
      </c>
      <c r="C66" s="17" t="s">
        <v>318</v>
      </c>
      <c r="D66" s="17" t="s">
        <v>455</v>
      </c>
    </row>
    <row r="67" spans="2:4" x14ac:dyDescent="0.25">
      <c r="B67" s="17" t="s">
        <v>81</v>
      </c>
      <c r="C67" s="17" t="s">
        <v>319</v>
      </c>
      <c r="D67" s="17" t="s">
        <v>456</v>
      </c>
    </row>
    <row r="68" spans="2:4" x14ac:dyDescent="0.25">
      <c r="B68" s="17" t="s">
        <v>232</v>
      </c>
      <c r="C68" s="17" t="s">
        <v>320</v>
      </c>
      <c r="D68" s="17" t="s">
        <v>200</v>
      </c>
    </row>
    <row r="69" spans="2:4" x14ac:dyDescent="0.25">
      <c r="B69" s="17" t="s">
        <v>82</v>
      </c>
      <c r="C69" s="17" t="s">
        <v>321</v>
      </c>
      <c r="D69" s="17" t="s">
        <v>457</v>
      </c>
    </row>
    <row r="70" spans="2:4" x14ac:dyDescent="0.25">
      <c r="B70" s="17" t="s">
        <v>83</v>
      </c>
      <c r="C70" s="17" t="s">
        <v>322</v>
      </c>
      <c r="D70" s="17" t="s">
        <v>458</v>
      </c>
    </row>
    <row r="71" spans="2:4" x14ac:dyDescent="0.25">
      <c r="B71" s="17" t="s">
        <v>84</v>
      </c>
      <c r="C71" s="17" t="s">
        <v>323</v>
      </c>
      <c r="D71" s="17" t="s">
        <v>459</v>
      </c>
    </row>
    <row r="72" spans="2:4" x14ac:dyDescent="0.25">
      <c r="B72" s="17" t="s">
        <v>85</v>
      </c>
      <c r="C72" s="17" t="s">
        <v>324</v>
      </c>
      <c r="D72" s="17" t="s">
        <v>460</v>
      </c>
    </row>
    <row r="73" spans="2:4" x14ac:dyDescent="0.25">
      <c r="B73" s="17" t="s">
        <v>86</v>
      </c>
      <c r="C73" s="17" t="s">
        <v>325</v>
      </c>
      <c r="D73" s="17" t="s">
        <v>461</v>
      </c>
    </row>
    <row r="74" spans="2:4" x14ac:dyDescent="0.25">
      <c r="B74" s="17" t="s">
        <v>87</v>
      </c>
      <c r="C74" s="17" t="s">
        <v>326</v>
      </c>
      <c r="D74" s="17" t="s">
        <v>462</v>
      </c>
    </row>
    <row r="75" spans="2:4" x14ac:dyDescent="0.25">
      <c r="B75" s="17" t="s">
        <v>88</v>
      </c>
      <c r="C75" s="17" t="s">
        <v>327</v>
      </c>
      <c r="D75" s="17" t="s">
        <v>463</v>
      </c>
    </row>
    <row r="76" spans="2:4" x14ac:dyDescent="0.25">
      <c r="B76" s="17" t="s">
        <v>89</v>
      </c>
      <c r="C76" s="17" t="s">
        <v>328</v>
      </c>
      <c r="D76" s="17" t="s">
        <v>464</v>
      </c>
    </row>
    <row r="77" spans="2:4" x14ac:dyDescent="0.25">
      <c r="B77" s="17" t="s">
        <v>90</v>
      </c>
      <c r="C77" s="17" t="s">
        <v>329</v>
      </c>
      <c r="D77" s="17" t="s">
        <v>465</v>
      </c>
    </row>
    <row r="78" spans="2:4" x14ac:dyDescent="0.25">
      <c r="B78" s="17" t="s">
        <v>91</v>
      </c>
      <c r="C78" s="17" t="s">
        <v>330</v>
      </c>
      <c r="D78" s="17" t="s">
        <v>466</v>
      </c>
    </row>
    <row r="79" spans="2:4" x14ac:dyDescent="0.25">
      <c r="B79" s="17" t="s">
        <v>92</v>
      </c>
      <c r="C79" s="17" t="s">
        <v>331</v>
      </c>
      <c r="D79" s="17" t="s">
        <v>467</v>
      </c>
    </row>
    <row r="80" spans="2:4" x14ac:dyDescent="0.25">
      <c r="B80" s="17" t="s">
        <v>93</v>
      </c>
      <c r="C80" s="17" t="s">
        <v>332</v>
      </c>
      <c r="D80" s="17" t="s">
        <v>468</v>
      </c>
    </row>
    <row r="81" spans="2:4" x14ac:dyDescent="0.25">
      <c r="B81" s="17" t="s">
        <v>94</v>
      </c>
      <c r="C81" s="17" t="s">
        <v>333</v>
      </c>
      <c r="D81" s="17" t="s">
        <v>469</v>
      </c>
    </row>
    <row r="82" spans="2:4" x14ac:dyDescent="0.25">
      <c r="B82" s="17" t="s">
        <v>95</v>
      </c>
      <c r="C82" s="17" t="s">
        <v>334</v>
      </c>
      <c r="D82" s="17" t="s">
        <v>470</v>
      </c>
    </row>
    <row r="83" spans="2:4" x14ac:dyDescent="0.25">
      <c r="B83" s="17" t="s">
        <v>96</v>
      </c>
      <c r="C83" s="17" t="s">
        <v>335</v>
      </c>
      <c r="D83" s="17" t="s">
        <v>471</v>
      </c>
    </row>
    <row r="84" spans="2:4" x14ac:dyDescent="0.25">
      <c r="B84" s="17" t="s">
        <v>97</v>
      </c>
      <c r="C84" s="17" t="s">
        <v>336</v>
      </c>
      <c r="D84" s="17" t="s">
        <v>472</v>
      </c>
    </row>
    <row r="85" spans="2:4" x14ac:dyDescent="0.25">
      <c r="B85" s="17" t="s">
        <v>98</v>
      </c>
      <c r="C85" s="17" t="s">
        <v>337</v>
      </c>
      <c r="D85" s="17" t="s">
        <v>473</v>
      </c>
    </row>
    <row r="86" spans="2:4" x14ac:dyDescent="0.25">
      <c r="B86" s="17" t="s">
        <v>173</v>
      </c>
      <c r="C86" s="17" t="s">
        <v>338</v>
      </c>
      <c r="D86" s="17" t="s">
        <v>450</v>
      </c>
    </row>
    <row r="87" spans="2:4" x14ac:dyDescent="0.25">
      <c r="B87" s="17" t="s">
        <v>99</v>
      </c>
      <c r="C87" s="17" t="s">
        <v>339</v>
      </c>
      <c r="D87" s="17" t="s">
        <v>474</v>
      </c>
    </row>
    <row r="88" spans="2:4" x14ac:dyDescent="0.25">
      <c r="B88" s="17" t="s">
        <v>100</v>
      </c>
      <c r="C88" s="17" t="s">
        <v>340</v>
      </c>
      <c r="D88" s="17" t="s">
        <v>475</v>
      </c>
    </row>
    <row r="89" spans="2:4" x14ac:dyDescent="0.25">
      <c r="B89" s="17" t="s">
        <v>174</v>
      </c>
      <c r="C89" s="17" t="s">
        <v>341</v>
      </c>
      <c r="D89" s="17" t="s">
        <v>476</v>
      </c>
    </row>
    <row r="90" spans="2:4" x14ac:dyDescent="0.25">
      <c r="B90" s="17" t="s">
        <v>175</v>
      </c>
      <c r="C90" s="17" t="s">
        <v>342</v>
      </c>
      <c r="D90" s="17" t="s">
        <v>477</v>
      </c>
    </row>
    <row r="91" spans="2:4" x14ac:dyDescent="0.25">
      <c r="B91" s="17" t="s">
        <v>101</v>
      </c>
      <c r="C91" s="17" t="s">
        <v>343</v>
      </c>
      <c r="D91" s="17" t="s">
        <v>478</v>
      </c>
    </row>
    <row r="92" spans="2:4" x14ac:dyDescent="0.25">
      <c r="B92" s="17" t="s">
        <v>102</v>
      </c>
      <c r="C92" s="17" t="s">
        <v>344</v>
      </c>
      <c r="D92" s="17" t="s">
        <v>23</v>
      </c>
    </row>
    <row r="93" spans="2:4" x14ac:dyDescent="0.25">
      <c r="B93" s="17" t="s">
        <v>103</v>
      </c>
      <c r="C93" s="17" t="s">
        <v>345</v>
      </c>
      <c r="D93" s="17" t="s">
        <v>479</v>
      </c>
    </row>
    <row r="94" spans="2:4" x14ac:dyDescent="0.25">
      <c r="B94" s="17" t="s">
        <v>104</v>
      </c>
      <c r="C94" s="17" t="s">
        <v>346</v>
      </c>
      <c r="D94" s="17" t="s">
        <v>480</v>
      </c>
    </row>
    <row r="95" spans="2:4" x14ac:dyDescent="0.25">
      <c r="B95" s="17" t="s">
        <v>105</v>
      </c>
      <c r="C95" s="17" t="s">
        <v>347</v>
      </c>
      <c r="D95" s="17" t="s">
        <v>481</v>
      </c>
    </row>
    <row r="96" spans="2:4" x14ac:dyDescent="0.25">
      <c r="B96" s="17" t="s">
        <v>106</v>
      </c>
      <c r="C96" s="17" t="s">
        <v>348</v>
      </c>
      <c r="D96" s="17" t="s">
        <v>482</v>
      </c>
    </row>
    <row r="97" spans="2:4" x14ac:dyDescent="0.25">
      <c r="B97" s="17" t="s">
        <v>107</v>
      </c>
      <c r="C97" s="17" t="s">
        <v>349</v>
      </c>
      <c r="D97" s="17" t="s">
        <v>214</v>
      </c>
    </row>
    <row r="98" spans="2:4" x14ac:dyDescent="0.25">
      <c r="B98" s="17" t="s">
        <v>108</v>
      </c>
      <c r="C98" s="17" t="s">
        <v>350</v>
      </c>
      <c r="D98" s="17" t="s">
        <v>478</v>
      </c>
    </row>
    <row r="99" spans="2:4" x14ac:dyDescent="0.25">
      <c r="B99" s="17" t="s">
        <v>109</v>
      </c>
      <c r="C99" s="17" t="s">
        <v>351</v>
      </c>
      <c r="D99" s="17" t="s">
        <v>483</v>
      </c>
    </row>
    <row r="100" spans="2:4" x14ac:dyDescent="0.25">
      <c r="B100" s="17" t="s">
        <v>110</v>
      </c>
      <c r="C100" s="17" t="s">
        <v>352</v>
      </c>
      <c r="D100" s="17" t="s">
        <v>484</v>
      </c>
    </row>
    <row r="101" spans="2:4" x14ac:dyDescent="0.25">
      <c r="B101" s="17" t="s">
        <v>111</v>
      </c>
      <c r="C101" s="17" t="s">
        <v>353</v>
      </c>
      <c r="D101" s="17" t="s">
        <v>485</v>
      </c>
    </row>
    <row r="102" spans="2:4" x14ac:dyDescent="0.25">
      <c r="B102" s="17" t="s">
        <v>112</v>
      </c>
      <c r="C102" s="17" t="s">
        <v>354</v>
      </c>
      <c r="D102" s="17" t="s">
        <v>486</v>
      </c>
    </row>
    <row r="103" spans="2:4" x14ac:dyDescent="0.25">
      <c r="B103" s="17" t="s">
        <v>113</v>
      </c>
      <c r="C103" s="17" t="s">
        <v>355</v>
      </c>
      <c r="D103" s="17" t="s">
        <v>487</v>
      </c>
    </row>
    <row r="104" spans="2:4" x14ac:dyDescent="0.25">
      <c r="B104" s="17" t="s">
        <v>114</v>
      </c>
      <c r="C104" s="17" t="s">
        <v>356</v>
      </c>
      <c r="D104" s="17" t="s">
        <v>488</v>
      </c>
    </row>
    <row r="105" spans="2:4" x14ac:dyDescent="0.25">
      <c r="B105" s="17" t="s">
        <v>115</v>
      </c>
      <c r="C105" s="17" t="s">
        <v>357</v>
      </c>
      <c r="D105" s="17" t="s">
        <v>489</v>
      </c>
    </row>
    <row r="106" spans="2:4" x14ac:dyDescent="0.25">
      <c r="B106" s="17" t="s">
        <v>116</v>
      </c>
      <c r="C106" s="17" t="s">
        <v>358</v>
      </c>
      <c r="D106" s="17" t="s">
        <v>490</v>
      </c>
    </row>
    <row r="107" spans="2:4" x14ac:dyDescent="0.25">
      <c r="B107" s="17" t="s">
        <v>117</v>
      </c>
      <c r="C107" s="17" t="s">
        <v>359</v>
      </c>
      <c r="D107" s="17" t="s">
        <v>491</v>
      </c>
    </row>
    <row r="108" spans="2:4" x14ac:dyDescent="0.25">
      <c r="B108" s="17" t="s">
        <v>118</v>
      </c>
      <c r="C108" s="17" t="s">
        <v>360</v>
      </c>
      <c r="D108" s="17" t="s">
        <v>492</v>
      </c>
    </row>
    <row r="109" spans="2:4" x14ac:dyDescent="0.25">
      <c r="B109" s="17" t="s">
        <v>176</v>
      </c>
      <c r="C109" s="17" t="s">
        <v>361</v>
      </c>
      <c r="D109" s="17" t="s">
        <v>24</v>
      </c>
    </row>
    <row r="110" spans="2:4" x14ac:dyDescent="0.25">
      <c r="B110" s="17" t="s">
        <v>119</v>
      </c>
      <c r="C110" s="17" t="s">
        <v>362</v>
      </c>
      <c r="D110" s="17" t="s">
        <v>493</v>
      </c>
    </row>
    <row r="111" spans="2:4" x14ac:dyDescent="0.25">
      <c r="B111" s="17" t="s">
        <v>120</v>
      </c>
      <c r="C111" s="17" t="s">
        <v>363</v>
      </c>
      <c r="D111" s="17" t="s">
        <v>494</v>
      </c>
    </row>
    <row r="112" spans="2:4" x14ac:dyDescent="0.25">
      <c r="B112" s="17" t="s">
        <v>121</v>
      </c>
      <c r="C112" s="17" t="s">
        <v>364</v>
      </c>
      <c r="D112" s="17" t="s">
        <v>495</v>
      </c>
    </row>
    <row r="113" spans="2:4" x14ac:dyDescent="0.25">
      <c r="B113" s="17" t="s">
        <v>122</v>
      </c>
      <c r="C113" s="17" t="s">
        <v>365</v>
      </c>
      <c r="D113" s="17" t="s">
        <v>496</v>
      </c>
    </row>
    <row r="114" spans="2:4" x14ac:dyDescent="0.25">
      <c r="B114" s="17" t="s">
        <v>123</v>
      </c>
      <c r="C114" s="17" t="s">
        <v>366</v>
      </c>
      <c r="D114" s="17" t="s">
        <v>497</v>
      </c>
    </row>
    <row r="115" spans="2:4" x14ac:dyDescent="0.25">
      <c r="B115" s="17" t="s">
        <v>124</v>
      </c>
      <c r="C115" s="17" t="s">
        <v>367</v>
      </c>
      <c r="D115" s="17" t="s">
        <v>498</v>
      </c>
    </row>
    <row r="116" spans="2:4" x14ac:dyDescent="0.25">
      <c r="B116" s="17" t="s">
        <v>125</v>
      </c>
      <c r="C116" s="17" t="s">
        <v>368</v>
      </c>
      <c r="D116" s="17" t="s">
        <v>203</v>
      </c>
    </row>
    <row r="117" spans="2:4" x14ac:dyDescent="0.25">
      <c r="B117" s="17" t="s">
        <v>126</v>
      </c>
      <c r="C117" s="17" t="s">
        <v>369</v>
      </c>
      <c r="D117" s="17" t="s">
        <v>499</v>
      </c>
    </row>
    <row r="118" spans="2:4" x14ac:dyDescent="0.25">
      <c r="B118" s="17" t="s">
        <v>127</v>
      </c>
      <c r="C118" s="17" t="s">
        <v>370</v>
      </c>
      <c r="D118" s="17" t="s">
        <v>500</v>
      </c>
    </row>
    <row r="119" spans="2:4" x14ac:dyDescent="0.25">
      <c r="B119" s="17" t="s">
        <v>128</v>
      </c>
      <c r="C119" s="17" t="s">
        <v>371</v>
      </c>
      <c r="D119" s="17" t="s">
        <v>501</v>
      </c>
    </row>
    <row r="120" spans="2:4" x14ac:dyDescent="0.25">
      <c r="B120" s="17" t="s">
        <v>129</v>
      </c>
      <c r="C120" s="17" t="s">
        <v>372</v>
      </c>
      <c r="D120" s="17" t="s">
        <v>502</v>
      </c>
    </row>
    <row r="121" spans="2:4" x14ac:dyDescent="0.25">
      <c r="B121" s="17" t="s">
        <v>130</v>
      </c>
      <c r="C121" s="17" t="s">
        <v>373</v>
      </c>
      <c r="D121" s="17" t="s">
        <v>503</v>
      </c>
    </row>
    <row r="122" spans="2:4" x14ac:dyDescent="0.25">
      <c r="B122" s="17" t="s">
        <v>131</v>
      </c>
      <c r="C122" s="17" t="s">
        <v>374</v>
      </c>
      <c r="D122" s="17" t="s">
        <v>504</v>
      </c>
    </row>
    <row r="123" spans="2:4" x14ac:dyDescent="0.25">
      <c r="B123" s="17" t="s">
        <v>132</v>
      </c>
      <c r="C123" s="17" t="s">
        <v>375</v>
      </c>
      <c r="D123" s="17" t="s">
        <v>505</v>
      </c>
    </row>
    <row r="124" spans="2:4" x14ac:dyDescent="0.25">
      <c r="B124" s="17" t="s">
        <v>133</v>
      </c>
      <c r="C124" s="17" t="s">
        <v>376</v>
      </c>
      <c r="D124" s="17" t="s">
        <v>506</v>
      </c>
    </row>
    <row r="125" spans="2:4" x14ac:dyDescent="0.25">
      <c r="B125" s="17" t="s">
        <v>134</v>
      </c>
      <c r="C125" s="17" t="s">
        <v>377</v>
      </c>
      <c r="D125" s="17" t="s">
        <v>507</v>
      </c>
    </row>
    <row r="126" spans="2:4" x14ac:dyDescent="0.25">
      <c r="B126" s="17" t="s">
        <v>184</v>
      </c>
      <c r="C126" s="17" t="s">
        <v>378</v>
      </c>
      <c r="D126" s="17" t="s">
        <v>508</v>
      </c>
    </row>
    <row r="127" spans="2:4" x14ac:dyDescent="0.25">
      <c r="B127" s="17" t="s">
        <v>135</v>
      </c>
      <c r="C127" s="17" t="s">
        <v>379</v>
      </c>
      <c r="D127" s="17" t="s">
        <v>509</v>
      </c>
    </row>
    <row r="128" spans="2:4" x14ac:dyDescent="0.25">
      <c r="B128" s="17" t="s">
        <v>136</v>
      </c>
      <c r="C128" s="17" t="s">
        <v>380</v>
      </c>
      <c r="D128" s="17" t="s">
        <v>510</v>
      </c>
    </row>
    <row r="129" spans="2:4" x14ac:dyDescent="0.25">
      <c r="B129" s="17" t="s">
        <v>137</v>
      </c>
      <c r="C129" s="17" t="s">
        <v>381</v>
      </c>
      <c r="D129" s="17" t="s">
        <v>511</v>
      </c>
    </row>
    <row r="130" spans="2:4" x14ac:dyDescent="0.25">
      <c r="B130" s="17" t="s">
        <v>138</v>
      </c>
      <c r="C130" s="17" t="s">
        <v>382</v>
      </c>
      <c r="D130" s="17" t="s">
        <v>512</v>
      </c>
    </row>
    <row r="131" spans="2:4" x14ac:dyDescent="0.25">
      <c r="B131" s="17" t="s">
        <v>139</v>
      </c>
      <c r="C131" s="17" t="s">
        <v>383</v>
      </c>
      <c r="D131" s="17" t="s">
        <v>513</v>
      </c>
    </row>
    <row r="132" spans="2:4" x14ac:dyDescent="0.25">
      <c r="B132" s="17" t="s">
        <v>140</v>
      </c>
      <c r="C132" s="17" t="s">
        <v>384</v>
      </c>
      <c r="D132" s="17" t="s">
        <v>514</v>
      </c>
    </row>
    <row r="133" spans="2:4" x14ac:dyDescent="0.25">
      <c r="B133" s="17" t="s">
        <v>141</v>
      </c>
      <c r="C133" s="17" t="s">
        <v>385</v>
      </c>
      <c r="D133" s="17" t="s">
        <v>515</v>
      </c>
    </row>
    <row r="134" spans="2:4" x14ac:dyDescent="0.25">
      <c r="B134" s="17" t="s">
        <v>142</v>
      </c>
      <c r="C134" s="17" t="s">
        <v>386</v>
      </c>
      <c r="D134" s="17" t="s">
        <v>516</v>
      </c>
    </row>
    <row r="135" spans="2:4" x14ac:dyDescent="0.25">
      <c r="B135" s="17" t="s">
        <v>143</v>
      </c>
      <c r="C135" s="17" t="s">
        <v>387</v>
      </c>
      <c r="D135" s="17" t="s">
        <v>517</v>
      </c>
    </row>
    <row r="136" spans="2:4" x14ac:dyDescent="0.25">
      <c r="B136" s="17" t="s">
        <v>144</v>
      </c>
      <c r="C136" s="17" t="s">
        <v>388</v>
      </c>
      <c r="D136" s="17" t="s">
        <v>518</v>
      </c>
    </row>
    <row r="137" spans="2:4" x14ac:dyDescent="0.25">
      <c r="B137" s="17" t="s">
        <v>145</v>
      </c>
      <c r="C137" s="17" t="s">
        <v>389</v>
      </c>
      <c r="D137" s="17" t="s">
        <v>519</v>
      </c>
    </row>
    <row r="138" spans="2:4" x14ac:dyDescent="0.25">
      <c r="B138" s="17" t="s">
        <v>146</v>
      </c>
      <c r="C138" s="17" t="s">
        <v>390</v>
      </c>
      <c r="D138" s="17" t="s">
        <v>520</v>
      </c>
    </row>
    <row r="139" spans="2:4" x14ac:dyDescent="0.25">
      <c r="B139" s="17" t="s">
        <v>231</v>
      </c>
      <c r="C139" s="17" t="s">
        <v>391</v>
      </c>
      <c r="D139" s="17" t="s">
        <v>521</v>
      </c>
    </row>
    <row r="140" spans="2:4" x14ac:dyDescent="0.25">
      <c r="B140" s="17" t="s">
        <v>147</v>
      </c>
      <c r="C140" s="17" t="s">
        <v>392</v>
      </c>
      <c r="D140" s="17" t="s">
        <v>522</v>
      </c>
    </row>
    <row r="141" spans="2:4" x14ac:dyDescent="0.25">
      <c r="B141" s="17" t="s">
        <v>148</v>
      </c>
      <c r="C141" s="17" t="s">
        <v>393</v>
      </c>
      <c r="D141" s="17" t="s">
        <v>523</v>
      </c>
    </row>
    <row r="142" spans="2:4" x14ac:dyDescent="0.25">
      <c r="B142" s="17" t="s">
        <v>149</v>
      </c>
      <c r="C142" s="17" t="s">
        <v>394</v>
      </c>
      <c r="D142" s="17" t="s">
        <v>524</v>
      </c>
    </row>
    <row r="143" spans="2:4" x14ac:dyDescent="0.25">
      <c r="B143" s="17" t="s">
        <v>150</v>
      </c>
      <c r="C143" s="17" t="s">
        <v>395</v>
      </c>
      <c r="D143" s="17" t="s">
        <v>525</v>
      </c>
    </row>
    <row r="144" spans="2:4" x14ac:dyDescent="0.25">
      <c r="B144" s="17" t="s">
        <v>151</v>
      </c>
      <c r="C144" s="17" t="s">
        <v>396</v>
      </c>
      <c r="D144" s="17" t="s">
        <v>526</v>
      </c>
    </row>
    <row r="145" spans="2:4" x14ac:dyDescent="0.25">
      <c r="B145" s="17" t="s">
        <v>152</v>
      </c>
      <c r="C145" s="17" t="s">
        <v>397</v>
      </c>
      <c r="D145" s="17" t="s">
        <v>527</v>
      </c>
    </row>
    <row r="146" spans="2:4" x14ac:dyDescent="0.25">
      <c r="B146" s="17" t="s">
        <v>153</v>
      </c>
      <c r="C146" s="17" t="s">
        <v>398</v>
      </c>
      <c r="D146" s="17" t="s">
        <v>528</v>
      </c>
    </row>
    <row r="147" spans="2:4" x14ac:dyDescent="0.25">
      <c r="B147" s="17" t="s">
        <v>154</v>
      </c>
      <c r="C147" s="17" t="s">
        <v>399</v>
      </c>
      <c r="D147" s="17" t="s">
        <v>529</v>
      </c>
    </row>
    <row r="148" spans="2:4" x14ac:dyDescent="0.25">
      <c r="B148" s="17" t="s">
        <v>155</v>
      </c>
      <c r="C148" s="17" t="s">
        <v>400</v>
      </c>
      <c r="D148" s="17" t="s">
        <v>530</v>
      </c>
    </row>
    <row r="149" spans="2:4" x14ac:dyDescent="0.25">
      <c r="B149" s="17" t="s">
        <v>156</v>
      </c>
      <c r="C149" s="17" t="s">
        <v>401</v>
      </c>
      <c r="D149" s="17" t="s">
        <v>531</v>
      </c>
    </row>
    <row r="150" spans="2:4" x14ac:dyDescent="0.25">
      <c r="B150" s="17" t="s">
        <v>157</v>
      </c>
      <c r="C150" s="17" t="s">
        <v>402</v>
      </c>
      <c r="D150" s="17" t="s">
        <v>532</v>
      </c>
    </row>
    <row r="151" spans="2:4" x14ac:dyDescent="0.25">
      <c r="B151" s="17" t="s">
        <v>158</v>
      </c>
      <c r="C151" s="17" t="s">
        <v>403</v>
      </c>
      <c r="D151" s="17" t="s">
        <v>533</v>
      </c>
    </row>
    <row r="152" spans="2:4" x14ac:dyDescent="0.25">
      <c r="B152" s="17" t="s">
        <v>159</v>
      </c>
      <c r="C152" s="17" t="s">
        <v>404</v>
      </c>
      <c r="D152" s="17" t="s">
        <v>534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E8362496-673B-4E2F-B9C3-3B2B4677612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FunkoPoppetjes NL - Voorraadlij</vt:lpstr>
      <vt:lpstr>UIPath</vt:lpstr>
      <vt:lpstr>Voorraad IT Hok</vt:lpstr>
      <vt:lpstr>Voorraad IT Hok op nummer</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Patrick Tukker</dc:creator>
  <cp:lastModifiedBy>Patrick Tukker</cp:lastModifiedBy>
  <dcterms:created xsi:type="dcterms:W3CDTF">2023-10-31T21:15:22Z</dcterms:created>
  <dcterms:modified xsi:type="dcterms:W3CDTF">2025-07-30T20:38:55Z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b35ec3c-8749-49b4-bbd4-6f4fc014e0cc_Enabled">
    <vt:lpwstr>true</vt:lpwstr>
  </property>
  <property fmtid="{D5CDD505-2E9C-101B-9397-08002B2CF9AE}" pid="3" name="MSIP_Label_2b35ec3c-8749-49b4-bbd4-6f4fc014e0cc_SetDate">
    <vt:lpwstr>2024-07-02T12:21:41Z</vt:lpwstr>
  </property>
  <property fmtid="{D5CDD505-2E9C-101B-9397-08002B2CF9AE}" pid="4" name="MSIP_Label_2b35ec3c-8749-49b4-bbd4-6f4fc014e0cc_Method">
    <vt:lpwstr>Privileged</vt:lpwstr>
  </property>
  <property fmtid="{D5CDD505-2E9C-101B-9397-08002B2CF9AE}" pid="5" name="MSIP_Label_2b35ec3c-8749-49b4-bbd4-6f4fc014e0cc_Name">
    <vt:lpwstr>C0 - Public</vt:lpwstr>
  </property>
  <property fmtid="{D5CDD505-2E9C-101B-9397-08002B2CF9AE}" pid="6" name="MSIP_Label_2b35ec3c-8749-49b4-bbd4-6f4fc014e0cc_SiteId">
    <vt:lpwstr>757bdf2a-9fe4-43ea-b5c9-fdb554650622</vt:lpwstr>
  </property>
  <property fmtid="{D5CDD505-2E9C-101B-9397-08002B2CF9AE}" pid="7" name="MSIP_Label_2b35ec3c-8749-49b4-bbd4-6f4fc014e0cc_ActionId">
    <vt:lpwstr>11a5e77d-1e79-4d79-9fc5-b67e98bd34bc</vt:lpwstr>
  </property>
  <property fmtid="{D5CDD505-2E9C-101B-9397-08002B2CF9AE}" pid="8" name="MSIP_Label_2b35ec3c-8749-49b4-bbd4-6f4fc014e0cc_ContentBits">
    <vt:lpwstr>0</vt:lpwstr>
  </property>
</Properties>
</file>